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1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2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<sst xmlns="http://schemas.openxmlformats.org/spreadsheetml/2006/main" count="345" uniqueCount="126">
  <si>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</si>
  <si>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</si>
  <si>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</si>
  <si>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</si>
  <si>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</si>
  <si>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</si>
  <si>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</si>
  <si>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</si>
  <si>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</si>
  <si>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 xml:space="preserve">Odgovorna Osoba: Marija Luković, dipl.uč._x000D_
     </t>
  </si>
  <si>
    <t>Isplata Sredstava Za Razdoblje: 01.07.2024 Do 31.07.2024</t>
  </si>
  <si>
    <t>POINT</t>
  </si>
  <si>
    <t>VIDOVEČKA 5</t>
  </si>
  <si>
    <t>-</t>
  </si>
  <si>
    <t>RAČUNALNE USLUGE</t>
  </si>
  <si>
    <t>OSNOVNA ŠKOLA GUSTAVA KRKLECA</t>
  </si>
  <si>
    <t>Ukupno:</t>
  </si>
  <si>
    <t>FERTIS D.O.O.</t>
  </si>
  <si>
    <t>97149222597</t>
  </si>
  <si>
    <t>ZAGREB</t>
  </si>
  <si>
    <t>MATERIJAL I DIJELOVI ZA TEKUĆE I INVESTICIJSKO ODRŽAVANJE</t>
  </si>
  <si>
    <t>ZAGREBAČKA BANKA</t>
  </si>
  <si>
    <t>92963223473</t>
  </si>
  <si>
    <t>BANKARSKE USLUGE I USLUGE PLATNOG PROMETA</t>
  </si>
  <si>
    <t>IN REBUS d.o.o.</t>
  </si>
  <si>
    <t>91591564577</t>
  </si>
  <si>
    <t>ZAKUPNINE I NAJAMNINE</t>
  </si>
  <si>
    <t>BENT EXCELLENT d.o.o.ZAGREB</t>
  </si>
  <si>
    <t>91040737993</t>
  </si>
  <si>
    <t>UREDSKI MATERIJAL I OSTALI MATERIJALNI RASHODI</t>
  </si>
  <si>
    <t>HP-HRVATSKA POŠTA D.D.</t>
  </si>
  <si>
    <t>87311810356</t>
  </si>
  <si>
    <t>USLUGE TELEFONA, POŠTE I PRIJEVOZA</t>
  </si>
  <si>
    <t>SANITACIJA</t>
  </si>
  <si>
    <t>85987734468</t>
  </si>
  <si>
    <t>KOMUNALNE USLUGE</t>
  </si>
  <si>
    <t>FINANCIJSKA AGENCIJA</t>
  </si>
  <si>
    <t>85821130368</t>
  </si>
  <si>
    <t>LEXPERA</t>
  </si>
  <si>
    <t>79506290597</t>
  </si>
  <si>
    <t>KLARA  ZAGREBAČKE PAKARNE</t>
  </si>
  <si>
    <t>76842508189</t>
  </si>
  <si>
    <t>MATERIJAL I SIROVINE - ŠKOLSKA KUHINJA</t>
  </si>
  <si>
    <t>ZAGREBAČKE PEKARE KLARA d.d.</t>
  </si>
  <si>
    <t>OPTIMUS LAB d.o.o.</t>
  </si>
  <si>
    <t>71981294715</t>
  </si>
  <si>
    <t>ČAKOVEC</t>
  </si>
  <si>
    <t>TELEMACH ZAGREB D.O.O.</t>
  </si>
  <si>
    <t>70133616033</t>
  </si>
  <si>
    <t>HRT- HRVATSKA RADIOTELEVIZIJA</t>
  </si>
  <si>
    <t>68419124305</t>
  </si>
  <si>
    <t>USLUGE PROMIDŽBE I INFORMIRANJA</t>
  </si>
  <si>
    <t>OTANER 25 d.o.o.</t>
  </si>
  <si>
    <t>66422869596</t>
  </si>
  <si>
    <t>ZAPREŠIĆ 10290</t>
  </si>
  <si>
    <t>GRAD ZAGREB-PROLAZNI RAČUN PRIHODA SUDIONIKA</t>
  </si>
  <si>
    <t>61817894937</t>
  </si>
  <si>
    <t>ZAPOSLENICI OŠ GUSTAVA KRKLECA</t>
  </si>
  <si>
    <t>60669015692</t>
  </si>
  <si>
    <t>SLUŽBENA PUTOVANJA</t>
  </si>
  <si>
    <t>IGRALIŠTA J.D.O.O.</t>
  </si>
  <si>
    <t>57417963423</t>
  </si>
  <si>
    <t>USLUGE TEKUĆEG I INVESTICIJSKOG ODRŽAVANJA</t>
  </si>
  <si>
    <t>DMP USLUGE</t>
  </si>
  <si>
    <t>55464490473</t>
  </si>
  <si>
    <t>SVETA NEDELJA</t>
  </si>
  <si>
    <t>CWS - boco</t>
  </si>
  <si>
    <t>51026536351</t>
  </si>
  <si>
    <t>CODEC INFORMATIKA d.o.o.</t>
  </si>
  <si>
    <t>46034330972</t>
  </si>
  <si>
    <t>VINDIJA - MESO, SALAME</t>
  </si>
  <si>
    <t>44138062462</t>
  </si>
  <si>
    <t>VARAŽDIN</t>
  </si>
  <si>
    <t>VINDIJA - MLIJEKO, MLIJEČNI PROIZVODI</t>
  </si>
  <si>
    <t>GLAS KONCILA</t>
  </si>
  <si>
    <t>42821159693</t>
  </si>
  <si>
    <t>KNJIGE U KNJIŽNICAMA</t>
  </si>
  <si>
    <t>ZNAMEN</t>
  </si>
  <si>
    <t>3821129</t>
  </si>
  <si>
    <t>ČISTOĆA</t>
  </si>
  <si>
    <t>3677702-004</t>
  </si>
  <si>
    <t>PEVEX D.D.</t>
  </si>
  <si>
    <t>3660371074</t>
  </si>
  <si>
    <t>SESVETE</t>
  </si>
  <si>
    <t>SANCTA DOMENICA</t>
  </si>
  <si>
    <t>35409850545</t>
  </si>
  <si>
    <t>OSTALI NESPOMENUTI RASHODI POSLOVANJA</t>
  </si>
  <si>
    <t>UREDSKA OPREMA I NAMJEŠTAJ</t>
  </si>
  <si>
    <t>KSU</t>
  </si>
  <si>
    <t>34976993601</t>
  </si>
  <si>
    <t>VELIKA GORICA</t>
  </si>
  <si>
    <t>ADMINISTRATOR</t>
  </si>
  <si>
    <t>34658637472</t>
  </si>
  <si>
    <t>21263 KRIVODOL</t>
  </si>
  <si>
    <t>INTELEKTUALNE I OSOBNE USLUGE</t>
  </si>
  <si>
    <t>A1 HRVATSKA D.O.O.</t>
  </si>
  <si>
    <t>29524210204</t>
  </si>
  <si>
    <t>INA</t>
  </si>
  <si>
    <t>27759560625</t>
  </si>
  <si>
    <t>ENERGIJA</t>
  </si>
  <si>
    <t>HEP OPSKRBA d.o.o.</t>
  </si>
  <si>
    <t>1708422</t>
  </si>
  <si>
    <t>HEP - TOPLINARSTVO</t>
  </si>
  <si>
    <t>1582623</t>
  </si>
  <si>
    <t>ARGENTUM</t>
  </si>
  <si>
    <t>14922557579</t>
  </si>
  <si>
    <t>NAPRIJED COMMERCE D.O.O.</t>
  </si>
  <si>
    <t>14112477239</t>
  </si>
  <si>
    <t>ZGREB</t>
  </si>
  <si>
    <t>OPTI PRINT ADRIA d.o.o.</t>
  </si>
  <si>
    <t>11469787133</t>
  </si>
  <si>
    <t>AKD-ZAŠTITA D.O.O.</t>
  </si>
  <si>
    <t>09253797076</t>
  </si>
  <si>
    <t>OSTALE USLUGE</t>
  </si>
  <si>
    <t>STAKLO GALANTERIJA</t>
  </si>
  <si>
    <t>05019553301</t>
  </si>
  <si>
    <t>DRŽAVNI PRORAČUN RH - ZAPOŠLJAVANJE INVALIDA</t>
  </si>
  <si>
    <t>PRISTOJBE I NAKNADE</t>
  </si>
  <si>
    <t>UGOVOR O DJELU</t>
  </si>
  <si>
    <t>POTRAŽIVANJA ZA NAKNADE KOJE SE REFUNDIRAJU I PREDUJMOVE</t>
  </si>
  <si>
    <t>PLAĆE ZA REDOVAN RAD</t>
  </si>
  <si>
    <t>OSTALI RASHODI ZA ZAPOSLENE</t>
  </si>
  <si>
    <t>Nema Konta Na Odabranoj Razini</t>
  </si>
  <si>
    <t>DOPRINOSI ZA OBAVEZNO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</si>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</sst>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89.59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89.59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76.22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76.22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224.32</v>
      </c>
      <c r="E11" s="10">
        <v>3431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224.32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132.65</v>
      </c>
      <c r="E13" s="10">
        <v>3235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132.65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324.01</v>
      </c>
      <c r="E15" s="10">
        <v>3221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324.01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19</v>
      </c>
      <c r="D17" s="18">
        <v>10.62</v>
      </c>
      <c r="E17" s="10">
        <v>3231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10.62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19</v>
      </c>
      <c r="D19" s="18">
        <v>73</v>
      </c>
      <c r="E19" s="10">
        <v>3234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73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19</v>
      </c>
      <c r="D21" s="18">
        <v>3.66</v>
      </c>
      <c r="E21" s="10">
        <v>3431</v>
      </c>
      <c r="F21" s="9" t="s">
        <v>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3.66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19</v>
      </c>
      <c r="D23" s="18">
        <v>29.04</v>
      </c>
      <c r="E23" s="10">
        <v>3221</v>
      </c>
      <c r="F23" s="9" t="s">
        <v>29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29.04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19</v>
      </c>
      <c r="D25" s="18">
        <v>105.03</v>
      </c>
      <c r="E25" s="10">
        <v>3222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105.03</v>
      </c>
      <c r="E26" s="24"/>
      <c r="F26" s="26"/>
      <c r="G26" s="27"/>
    </row>
    <row r="27" spans="1:7" x14ac:dyDescent="0.25">
      <c r="A27" s="9" t="s">
        <v>43</v>
      </c>
      <c r="B27" s="14" t="s">
        <v>41</v>
      </c>
      <c r="C27" s="10" t="s">
        <v>19</v>
      </c>
      <c r="D27" s="18">
        <v>343.75</v>
      </c>
      <c r="E27" s="10">
        <v>3222</v>
      </c>
      <c r="F27" s="9" t="s">
        <v>42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343.75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215.63</v>
      </c>
      <c r="E29" s="10">
        <v>3238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215.63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19</v>
      </c>
      <c r="D31" s="18">
        <v>3.31</v>
      </c>
      <c r="E31" s="10">
        <v>3231</v>
      </c>
      <c r="F31" s="9" t="s">
        <v>32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3.31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19</v>
      </c>
      <c r="D33" s="18">
        <v>10.62</v>
      </c>
      <c r="E33" s="10">
        <v>3233</v>
      </c>
      <c r="F33" s="9" t="s">
        <v>51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10.62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71.25</v>
      </c>
      <c r="E35" s="10">
        <v>3221</v>
      </c>
      <c r="F35" s="9" t="s">
        <v>29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71.25</v>
      </c>
      <c r="E36" s="24"/>
      <c r="F36" s="26"/>
      <c r="G36" s="27"/>
    </row>
    <row r="37" spans="1:7" x14ac:dyDescent="0.25">
      <c r="A37" s="9" t="s">
        <v>55</v>
      </c>
      <c r="B37" s="14" t="s">
        <v>56</v>
      </c>
      <c r="C37" s="10" t="s">
        <v>19</v>
      </c>
      <c r="D37" s="18">
        <v>125.28</v>
      </c>
      <c r="E37" s="10">
        <v>3234</v>
      </c>
      <c r="F37" s="9" t="s">
        <v>35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125.28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19</v>
      </c>
      <c r="D39" s="18">
        <v>400</v>
      </c>
      <c r="E39" s="10">
        <v>3211</v>
      </c>
      <c r="F39" s="9" t="s">
        <v>59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400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19</v>
      </c>
      <c r="D41" s="18">
        <v>1920</v>
      </c>
      <c r="E41" s="10">
        <v>3232</v>
      </c>
      <c r="F41" s="9" t="s">
        <v>62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1920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1575</v>
      </c>
      <c r="E43" s="10">
        <v>3232</v>
      </c>
      <c r="F43" s="9" t="s">
        <v>62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1575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19</v>
      </c>
      <c r="D45" s="18">
        <v>71.88</v>
      </c>
      <c r="E45" s="10">
        <v>3235</v>
      </c>
      <c r="F45" s="9" t="s">
        <v>26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71.88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19</v>
      </c>
      <c r="D47" s="18">
        <v>220</v>
      </c>
      <c r="E47" s="10">
        <v>3238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220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72</v>
      </c>
      <c r="D49" s="18">
        <v>1400.13</v>
      </c>
      <c r="E49" s="10">
        <v>3222</v>
      </c>
      <c r="F49" s="9" t="s">
        <v>42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1400.13</v>
      </c>
      <c r="E50" s="24"/>
      <c r="F50" s="26"/>
      <c r="G50" s="27"/>
    </row>
    <row r="51" spans="1:7" x14ac:dyDescent="0.25">
      <c r="A51" s="9" t="s">
        <v>73</v>
      </c>
      <c r="B51" s="14" t="s">
        <v>71</v>
      </c>
      <c r="C51" s="10" t="s">
        <v>72</v>
      </c>
      <c r="D51" s="18">
        <v>1453.47</v>
      </c>
      <c r="E51" s="10">
        <v>3222</v>
      </c>
      <c r="F51" s="9" t="s">
        <v>42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1453.47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19</v>
      </c>
      <c r="D53" s="18">
        <v>188.37</v>
      </c>
      <c r="E53" s="10">
        <v>4241</v>
      </c>
      <c r="F53" s="9" t="s">
        <v>76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188.37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19</v>
      </c>
      <c r="D55" s="18">
        <v>176.4</v>
      </c>
      <c r="E55" s="10">
        <v>3221</v>
      </c>
      <c r="F55" s="9" t="s">
        <v>29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176.4</v>
      </c>
      <c r="E56" s="24"/>
      <c r="F56" s="26"/>
      <c r="G56" s="27"/>
    </row>
    <row r="57" spans="1:7" x14ac:dyDescent="0.25">
      <c r="A57" s="9" t="s">
        <v>79</v>
      </c>
      <c r="B57" s="14" t="s">
        <v>80</v>
      </c>
      <c r="C57" s="10" t="s">
        <v>19</v>
      </c>
      <c r="D57" s="18">
        <v>1752.16</v>
      </c>
      <c r="E57" s="10">
        <v>3234</v>
      </c>
      <c r="F57" s="9" t="s">
        <v>35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1752.16</v>
      </c>
      <c r="E58" s="24"/>
      <c r="F58" s="26"/>
      <c r="G58" s="27"/>
    </row>
    <row r="59" spans="1:7" x14ac:dyDescent="0.25">
      <c r="A59" s="9" t="s">
        <v>81</v>
      </c>
      <c r="B59" s="14" t="s">
        <v>82</v>
      </c>
      <c r="C59" s="10" t="s">
        <v>83</v>
      </c>
      <c r="D59" s="18">
        <v>356.26</v>
      </c>
      <c r="E59" s="10">
        <v>3221</v>
      </c>
      <c r="F59" s="9" t="s">
        <v>29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356.26</v>
      </c>
      <c r="E60" s="24"/>
      <c r="F60" s="26"/>
      <c r="G60" s="27"/>
    </row>
    <row r="61" spans="1:7" x14ac:dyDescent="0.25">
      <c r="A61" s="9" t="s">
        <v>84</v>
      </c>
      <c r="B61" s="14" t="s">
        <v>85</v>
      </c>
      <c r="C61" s="10" t="s">
        <v>65</v>
      </c>
      <c r="D61" s="18">
        <v>134.30000000000001</v>
      </c>
      <c r="E61" s="10">
        <v>3299</v>
      </c>
      <c r="F61" s="9" t="s">
        <v>86</v>
      </c>
      <c r="G61" s="28" t="s">
        <v>15</v>
      </c>
    </row>
    <row r="62" spans="1:7" x14ac:dyDescent="0.25">
      <c r="A62" s="9"/>
      <c r="B62" s="14"/>
      <c r="C62" s="10"/>
      <c r="D62" s="18">
        <v>460</v>
      </c>
      <c r="E62" s="10">
        <v>4221</v>
      </c>
      <c r="F62" s="9" t="s">
        <v>87</v>
      </c>
      <c r="G62" s="29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SUM(D61:D62)</f>
        <v>594.29999999999995</v>
      </c>
      <c r="E63" s="24"/>
      <c r="F63" s="26"/>
      <c r="G63" s="27"/>
    </row>
    <row r="64" spans="1:7" x14ac:dyDescent="0.25">
      <c r="A64" s="9" t="s">
        <v>88</v>
      </c>
      <c r="B64" s="14" t="s">
        <v>89</v>
      </c>
      <c r="C64" s="10" t="s">
        <v>90</v>
      </c>
      <c r="D64" s="18">
        <v>381.58</v>
      </c>
      <c r="E64" s="10">
        <v>3235</v>
      </c>
      <c r="F64" s="9" t="s">
        <v>26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381.58</v>
      </c>
      <c r="E65" s="24"/>
      <c r="F65" s="26"/>
      <c r="G65" s="27"/>
    </row>
    <row r="66" spans="1:7" x14ac:dyDescent="0.25">
      <c r="A66" s="9" t="s">
        <v>91</v>
      </c>
      <c r="B66" s="14" t="s">
        <v>92</v>
      </c>
      <c r="C66" s="10" t="s">
        <v>93</v>
      </c>
      <c r="D66" s="18">
        <v>87.5</v>
      </c>
      <c r="E66" s="10">
        <v>3237</v>
      </c>
      <c r="F66" s="9" t="s">
        <v>94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87.5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19</v>
      </c>
      <c r="D68" s="18">
        <v>30.12</v>
      </c>
      <c r="E68" s="10">
        <v>3231</v>
      </c>
      <c r="F68" s="9" t="s">
        <v>32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30.12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10" t="s">
        <v>19</v>
      </c>
      <c r="D70" s="18">
        <v>24.86</v>
      </c>
      <c r="E70" s="10">
        <v>3223</v>
      </c>
      <c r="F70" s="9" t="s">
        <v>99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24.86</v>
      </c>
      <c r="E71" s="24"/>
      <c r="F71" s="26"/>
      <c r="G71" s="27"/>
    </row>
    <row r="72" spans="1:7" x14ac:dyDescent="0.25">
      <c r="A72" s="9" t="s">
        <v>100</v>
      </c>
      <c r="B72" s="14" t="s">
        <v>101</v>
      </c>
      <c r="C72" s="10" t="s">
        <v>19</v>
      </c>
      <c r="D72" s="18">
        <v>1574.78</v>
      </c>
      <c r="E72" s="10">
        <v>3223</v>
      </c>
      <c r="F72" s="9" t="s">
        <v>99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1574.78</v>
      </c>
      <c r="E73" s="24"/>
      <c r="F73" s="26"/>
      <c r="G73" s="27"/>
    </row>
    <row r="74" spans="1:7" x14ac:dyDescent="0.25">
      <c r="A74" s="9" t="s">
        <v>102</v>
      </c>
      <c r="B74" s="14" t="s">
        <v>103</v>
      </c>
      <c r="C74" s="10" t="s">
        <v>19</v>
      </c>
      <c r="D74" s="18">
        <v>1937.86</v>
      </c>
      <c r="E74" s="10">
        <v>3223</v>
      </c>
      <c r="F74" s="9" t="s">
        <v>99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1937.86</v>
      </c>
      <c r="E75" s="24"/>
      <c r="F75" s="26"/>
      <c r="G75" s="27"/>
    </row>
    <row r="76" spans="1:7" x14ac:dyDescent="0.25">
      <c r="A76" s="9" t="s">
        <v>104</v>
      </c>
      <c r="B76" s="14" t="s">
        <v>105</v>
      </c>
      <c r="C76" s="10" t="s">
        <v>19</v>
      </c>
      <c r="D76" s="18">
        <v>524.75</v>
      </c>
      <c r="E76" s="10">
        <v>3299</v>
      </c>
      <c r="F76" s="9" t="s">
        <v>86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524.75</v>
      </c>
      <c r="E77" s="24"/>
      <c r="F77" s="26"/>
      <c r="G77" s="27"/>
    </row>
    <row r="78" spans="1:7" x14ac:dyDescent="0.25">
      <c r="A78" s="9" t="s">
        <v>106</v>
      </c>
      <c r="B78" s="14" t="s">
        <v>107</v>
      </c>
      <c r="C78" s="10" t="s">
        <v>108</v>
      </c>
      <c r="D78" s="18">
        <v>133.88</v>
      </c>
      <c r="E78" s="10">
        <v>3221</v>
      </c>
      <c r="F78" s="9" t="s">
        <v>29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133.88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19</v>
      </c>
      <c r="D80" s="18">
        <v>241.39</v>
      </c>
      <c r="E80" s="10">
        <v>3235</v>
      </c>
      <c r="F80" s="9" t="s">
        <v>26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241.39</v>
      </c>
      <c r="E81" s="24"/>
      <c r="F81" s="26"/>
      <c r="G81" s="27"/>
    </row>
    <row r="82" spans="1:7" x14ac:dyDescent="0.25">
      <c r="A82" s="9" t="s">
        <v>111</v>
      </c>
      <c r="B82" s="14" t="s">
        <v>112</v>
      </c>
      <c r="C82" s="10" t="s">
        <v>19</v>
      </c>
      <c r="D82" s="18">
        <v>49.6</v>
      </c>
      <c r="E82" s="10">
        <v>3239</v>
      </c>
      <c r="F82" s="9" t="s">
        <v>113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49.6</v>
      </c>
      <c r="E83" s="24"/>
      <c r="F83" s="26"/>
      <c r="G83" s="27"/>
    </row>
    <row r="84" spans="1:7" x14ac:dyDescent="0.25">
      <c r="A84" s="9" t="s">
        <v>114</v>
      </c>
      <c r="B84" s="14" t="s">
        <v>115</v>
      </c>
      <c r="C84" s="10" t="s">
        <v>19</v>
      </c>
      <c r="D84" s="18">
        <v>244.29</v>
      </c>
      <c r="E84" s="10">
        <v>3232</v>
      </c>
      <c r="F84" s="9" t="s">
        <v>62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244.29</v>
      </c>
      <c r="E85" s="24"/>
      <c r="F85" s="26"/>
      <c r="G85" s="27"/>
    </row>
    <row r="86" spans="1:7" x14ac:dyDescent="0.25">
      <c r="A86" s="9" t="s">
        <v>116</v>
      </c>
      <c r="B86" s="14" t="s">
        <v>13</v>
      </c>
      <c r="C86" s="10" t="s">
        <v>13</v>
      </c>
      <c r="D86" s="18">
        <v>168</v>
      </c>
      <c r="E86" s="10">
        <v>3295</v>
      </c>
      <c r="F86" s="9" t="s">
        <v>117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168</v>
      </c>
      <c r="E87" s="24"/>
      <c r="F87" s="26"/>
      <c r="G87" s="27"/>
    </row>
    <row r="88" spans="1:7" x14ac:dyDescent="0.25">
      <c r="A88" s="9" t="s">
        <v>118</v>
      </c>
      <c r="B88" s="14" t="s">
        <v>13</v>
      </c>
      <c r="C88" s="10" t="s">
        <v>13</v>
      </c>
      <c r="D88" s="18">
        <v>310.14</v>
      </c>
      <c r="E88" s="10">
        <v>3237</v>
      </c>
      <c r="F88" s="9" t="s">
        <v>94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310.14</v>
      </c>
      <c r="E89" s="24"/>
      <c r="F89" s="26"/>
      <c r="G89" s="27"/>
    </row>
    <row r="90" spans="1:7" x14ac:dyDescent="0.25">
      <c r="A90" s="9"/>
      <c r="B90" s="14"/>
      <c r="C90" s="10"/>
      <c r="D90" s="18">
        <v>2081.34</v>
      </c>
      <c r="E90" s="10">
        <v>1291</v>
      </c>
      <c r="F90" s="9" t="s">
        <v>119</v>
      </c>
      <c r="G90" s="28" t="s">
        <v>15</v>
      </c>
    </row>
    <row r="91" spans="1:7" x14ac:dyDescent="0.25">
      <c r="A91" s="9"/>
      <c r="B91" s="14"/>
      <c r="C91" s="10"/>
      <c r="D91" s="18">
        <v>1730.82</v>
      </c>
      <c r="E91" s="10">
        <v>3111</v>
      </c>
      <c r="F91" s="9" t="s">
        <v>120</v>
      </c>
      <c r="G91" s="29" t="s">
        <v>15</v>
      </c>
    </row>
    <row r="92" spans="1:7" x14ac:dyDescent="0.25">
      <c r="A92" s="9"/>
      <c r="B92" s="14"/>
      <c r="C92" s="10"/>
      <c r="D92" s="18">
        <v>407636.83</v>
      </c>
      <c r="E92" s="10">
        <v>3111</v>
      </c>
      <c r="F92" s="9" t="s">
        <v>120</v>
      </c>
      <c r="G92" s="29" t="s">
        <v>15</v>
      </c>
    </row>
    <row r="93" spans="1:7" x14ac:dyDescent="0.25">
      <c r="A93" s="9"/>
      <c r="B93" s="14"/>
      <c r="C93" s="10"/>
      <c r="D93" s="18">
        <v>441.44</v>
      </c>
      <c r="E93" s="10">
        <v>3121</v>
      </c>
      <c r="F93" s="9" t="s">
        <v>121</v>
      </c>
      <c r="G93" s="29" t="s">
        <v>15</v>
      </c>
    </row>
    <row r="94" spans="1:7" x14ac:dyDescent="0.25">
      <c r="A94" s="9"/>
      <c r="B94" s="14"/>
      <c r="C94" s="10"/>
      <c r="D94" s="18">
        <v>736.77</v>
      </c>
      <c r="E94" s="10">
        <v>3122</v>
      </c>
      <c r="F94" s="9" t="s">
        <v>122</v>
      </c>
      <c r="G94" s="29" t="s">
        <v>15</v>
      </c>
    </row>
    <row r="95" spans="1:7" x14ac:dyDescent="0.25">
      <c r="A95" s="9"/>
      <c r="B95" s="14"/>
      <c r="C95" s="10"/>
      <c r="D95" s="18">
        <v>49195.8</v>
      </c>
      <c r="E95" s="10">
        <v>3132</v>
      </c>
      <c r="F95" s="9" t="s">
        <v>123</v>
      </c>
      <c r="G95" s="29" t="s">
        <v>15</v>
      </c>
    </row>
    <row r="96" spans="1:7" x14ac:dyDescent="0.25">
      <c r="A96" s="9"/>
      <c r="B96" s="14"/>
      <c r="C96" s="10"/>
      <c r="D96" s="18">
        <v>16259.86</v>
      </c>
      <c r="E96" s="10">
        <v>3141</v>
      </c>
      <c r="F96" s="9" t="s">
        <v>122</v>
      </c>
      <c r="G96" s="29" t="s">
        <v>15</v>
      </c>
    </row>
    <row r="97" spans="1:7" x14ac:dyDescent="0.25">
      <c r="A97" s="9"/>
      <c r="B97" s="14"/>
      <c r="C97" s="10"/>
      <c r="D97" s="18">
        <v>31042.69</v>
      </c>
      <c r="E97" s="10">
        <v>3151</v>
      </c>
      <c r="F97" s="9" t="s">
        <v>122</v>
      </c>
      <c r="G97" s="29" t="s">
        <v>15</v>
      </c>
    </row>
    <row r="98" spans="1:7" x14ac:dyDescent="0.25">
      <c r="A98" s="9"/>
      <c r="B98" s="14"/>
      <c r="C98" s="10"/>
      <c r="D98" s="18">
        <v>26154.71</v>
      </c>
      <c r="E98" s="10">
        <v>3162</v>
      </c>
      <c r="F98" s="9" t="s">
        <v>122</v>
      </c>
      <c r="G98" s="29" t="s">
        <v>15</v>
      </c>
    </row>
    <row r="99" spans="1:7" x14ac:dyDescent="0.25">
      <c r="A99" s="9"/>
      <c r="B99" s="14"/>
      <c r="C99" s="10"/>
      <c r="D99" s="18">
        <v>441.44</v>
      </c>
      <c r="E99" s="10">
        <v>3171</v>
      </c>
      <c r="F99" s="9" t="s">
        <v>122</v>
      </c>
      <c r="G99" s="29" t="s">
        <v>15</v>
      </c>
    </row>
    <row r="100" spans="1:7" x14ac:dyDescent="0.25">
      <c r="A100" s="9"/>
      <c r="B100" s="14"/>
      <c r="C100" s="10"/>
      <c r="D100" s="18">
        <v>90</v>
      </c>
      <c r="E100" s="10">
        <v>3211</v>
      </c>
      <c r="F100" s="9" t="s">
        <v>59</v>
      </c>
      <c r="G100" s="29" t="s">
        <v>15</v>
      </c>
    </row>
    <row r="101" spans="1:7" x14ac:dyDescent="0.25">
      <c r="A101" s="9"/>
      <c r="B101" s="14"/>
      <c r="C101" s="10"/>
      <c r="D101" s="18">
        <v>310</v>
      </c>
      <c r="E101" s="10">
        <v>3211</v>
      </c>
      <c r="F101" s="9" t="s">
        <v>59</v>
      </c>
      <c r="G101" s="29" t="s">
        <v>15</v>
      </c>
    </row>
    <row r="102" spans="1:7" x14ac:dyDescent="0.25">
      <c r="A102" s="9"/>
      <c r="B102" s="14"/>
      <c r="C102" s="10"/>
      <c r="D102" s="18">
        <v>3889.59</v>
      </c>
      <c r="E102" s="10">
        <v>3212</v>
      </c>
      <c r="F102" s="9" t="s">
        <v>124</v>
      </c>
      <c r="G102" s="29" t="s">
        <v>15</v>
      </c>
    </row>
    <row r="103" spans="1:7" x14ac:dyDescent="0.25">
      <c r="A103" s="9"/>
      <c r="B103" s="14"/>
      <c r="C103" s="10"/>
      <c r="D103" s="18">
        <v>5203.37</v>
      </c>
      <c r="E103" s="10">
        <v>3212</v>
      </c>
      <c r="F103" s="9" t="s">
        <v>124</v>
      </c>
      <c r="G103" s="29" t="s">
        <v>15</v>
      </c>
    </row>
    <row r="104" spans="1:7" x14ac:dyDescent="0.25">
      <c r="A104" s="9"/>
      <c r="B104" s="14"/>
      <c r="C104" s="10"/>
      <c r="D104" s="18">
        <v>-5.78</v>
      </c>
      <c r="E104" s="10">
        <v>3221</v>
      </c>
      <c r="F104" s="9" t="s">
        <v>29</v>
      </c>
      <c r="G104" s="29" t="s">
        <v>15</v>
      </c>
    </row>
    <row r="105" spans="1:7" x14ac:dyDescent="0.25">
      <c r="A105" s="9"/>
      <c r="B105" s="14"/>
      <c r="C105" s="10"/>
      <c r="D105" s="18">
        <v>29.04</v>
      </c>
      <c r="E105" s="10">
        <v>3221</v>
      </c>
      <c r="F105" s="9" t="s">
        <v>29</v>
      </c>
      <c r="G105" s="29" t="s">
        <v>15</v>
      </c>
    </row>
    <row r="106" spans="1:7" x14ac:dyDescent="0.25">
      <c r="A106" s="9"/>
      <c r="B106" s="14"/>
      <c r="C106" s="10"/>
      <c r="D106" s="18">
        <v>176.4</v>
      </c>
      <c r="E106" s="10">
        <v>3221</v>
      </c>
      <c r="F106" s="9" t="s">
        <v>29</v>
      </c>
      <c r="G106" s="29" t="s">
        <v>15</v>
      </c>
    </row>
    <row r="107" spans="1:7" x14ac:dyDescent="0.25">
      <c r="A107" s="9"/>
      <c r="B107" s="14"/>
      <c r="C107" s="10"/>
      <c r="D107" s="18">
        <v>205.13</v>
      </c>
      <c r="E107" s="10">
        <v>3221</v>
      </c>
      <c r="F107" s="9" t="s">
        <v>29</v>
      </c>
      <c r="G107" s="29" t="s">
        <v>15</v>
      </c>
    </row>
    <row r="108" spans="1:7" x14ac:dyDescent="0.25">
      <c r="A108" s="9"/>
      <c r="B108" s="14"/>
      <c r="C108" s="10"/>
      <c r="D108" s="18">
        <v>324.01</v>
      </c>
      <c r="E108" s="10">
        <v>3221</v>
      </c>
      <c r="F108" s="9" t="s">
        <v>29</v>
      </c>
      <c r="G108" s="29" t="s">
        <v>15</v>
      </c>
    </row>
    <row r="109" spans="1:7" x14ac:dyDescent="0.25">
      <c r="A109" s="9"/>
      <c r="B109" s="14"/>
      <c r="C109" s="10"/>
      <c r="D109" s="18">
        <v>40.86</v>
      </c>
      <c r="E109" s="10">
        <v>3223</v>
      </c>
      <c r="F109" s="9" t="s">
        <v>99</v>
      </c>
      <c r="G109" s="29" t="s">
        <v>15</v>
      </c>
    </row>
    <row r="110" spans="1:7" x14ac:dyDescent="0.25">
      <c r="A110" s="9"/>
      <c r="B110" s="14"/>
      <c r="C110" s="10"/>
      <c r="D110" s="18">
        <v>2408.31</v>
      </c>
      <c r="E110" s="10">
        <v>3223</v>
      </c>
      <c r="F110" s="9" t="s">
        <v>99</v>
      </c>
      <c r="G110" s="29" t="s">
        <v>15</v>
      </c>
    </row>
    <row r="111" spans="1:7" x14ac:dyDescent="0.25">
      <c r="A111" s="9"/>
      <c r="B111" s="14"/>
      <c r="C111" s="10"/>
      <c r="D111" s="18">
        <v>3744.37</v>
      </c>
      <c r="E111" s="10">
        <v>3223</v>
      </c>
      <c r="F111" s="9" t="s">
        <v>99</v>
      </c>
      <c r="G111" s="29" t="s">
        <v>15</v>
      </c>
    </row>
    <row r="112" spans="1:7" x14ac:dyDescent="0.25">
      <c r="A112" s="9"/>
      <c r="B112" s="14"/>
      <c r="C112" s="10"/>
      <c r="D112" s="18">
        <v>178.94</v>
      </c>
      <c r="E112" s="10">
        <v>3224</v>
      </c>
      <c r="F112" s="9" t="s">
        <v>20</v>
      </c>
      <c r="G112" s="29" t="s">
        <v>15</v>
      </c>
    </row>
    <row r="113" spans="1:7" x14ac:dyDescent="0.25">
      <c r="A113" s="9"/>
      <c r="B113" s="14"/>
      <c r="C113" s="10"/>
      <c r="D113" s="18">
        <v>16.559999999999999</v>
      </c>
      <c r="E113" s="10">
        <v>3231</v>
      </c>
      <c r="F113" s="9" t="s">
        <v>32</v>
      </c>
      <c r="G113" s="29" t="s">
        <v>15</v>
      </c>
    </row>
    <row r="114" spans="1:7" x14ac:dyDescent="0.25">
      <c r="A114" s="9"/>
      <c r="B114" s="14"/>
      <c r="C114" s="10"/>
      <c r="D114" s="18">
        <v>19.87</v>
      </c>
      <c r="E114" s="10">
        <v>3231</v>
      </c>
      <c r="F114" s="9" t="s">
        <v>32</v>
      </c>
      <c r="G114" s="29" t="s">
        <v>15</v>
      </c>
    </row>
    <row r="115" spans="1:7" x14ac:dyDescent="0.25">
      <c r="A115" s="9"/>
      <c r="B115" s="14"/>
      <c r="C115" s="10"/>
      <c r="D115" s="18">
        <v>78.010000000000005</v>
      </c>
      <c r="E115" s="10">
        <v>3231</v>
      </c>
      <c r="F115" s="9" t="s">
        <v>32</v>
      </c>
      <c r="G115" s="29" t="s">
        <v>15</v>
      </c>
    </row>
    <row r="116" spans="1:7" x14ac:dyDescent="0.25">
      <c r="A116" s="9"/>
      <c r="B116" s="14"/>
      <c r="C116" s="10"/>
      <c r="D116" s="18">
        <v>244.29</v>
      </c>
      <c r="E116" s="10">
        <v>3232</v>
      </c>
      <c r="F116" s="9" t="s">
        <v>62</v>
      </c>
      <c r="G116" s="29" t="s">
        <v>15</v>
      </c>
    </row>
    <row r="117" spans="1:7" x14ac:dyDescent="0.25">
      <c r="A117" s="9"/>
      <c r="B117" s="14"/>
      <c r="C117" s="10"/>
      <c r="D117" s="18">
        <v>3495</v>
      </c>
      <c r="E117" s="10">
        <v>3232</v>
      </c>
      <c r="F117" s="9" t="s">
        <v>62</v>
      </c>
      <c r="G117" s="29" t="s">
        <v>15</v>
      </c>
    </row>
    <row r="118" spans="1:7" x14ac:dyDescent="0.25">
      <c r="A118" s="9"/>
      <c r="B118" s="14"/>
      <c r="C118" s="10"/>
      <c r="D118" s="18">
        <v>10.62</v>
      </c>
      <c r="E118" s="10">
        <v>3233</v>
      </c>
      <c r="F118" s="9" t="s">
        <v>51</v>
      </c>
      <c r="G118" s="29" t="s">
        <v>15</v>
      </c>
    </row>
    <row r="119" spans="1:7" x14ac:dyDescent="0.25">
      <c r="A119" s="9"/>
      <c r="B119" s="14"/>
      <c r="C119" s="10"/>
      <c r="D119" s="18">
        <v>219</v>
      </c>
      <c r="E119" s="10">
        <v>3234</v>
      </c>
      <c r="F119" s="9" t="s">
        <v>35</v>
      </c>
      <c r="G119" s="29" t="s">
        <v>15</v>
      </c>
    </row>
    <row r="120" spans="1:7" x14ac:dyDescent="0.25">
      <c r="A120" s="9"/>
      <c r="B120" s="14"/>
      <c r="C120" s="10"/>
      <c r="D120" s="18">
        <v>249.3</v>
      </c>
      <c r="E120" s="10">
        <v>3234</v>
      </c>
      <c r="F120" s="9" t="s">
        <v>35</v>
      </c>
      <c r="G120" s="29" t="s">
        <v>15</v>
      </c>
    </row>
    <row r="121" spans="1:7" x14ac:dyDescent="0.25">
      <c r="A121" s="9"/>
      <c r="B121" s="14"/>
      <c r="C121" s="10"/>
      <c r="D121" s="18">
        <v>866.64</v>
      </c>
      <c r="E121" s="10">
        <v>3234</v>
      </c>
      <c r="F121" s="9" t="s">
        <v>35</v>
      </c>
      <c r="G121" s="29" t="s">
        <v>15</v>
      </c>
    </row>
    <row r="122" spans="1:7" x14ac:dyDescent="0.25">
      <c r="A122" s="9"/>
      <c r="B122" s="14"/>
      <c r="C122" s="10"/>
      <c r="D122" s="18">
        <v>323.44</v>
      </c>
      <c r="E122" s="10">
        <v>3235</v>
      </c>
      <c r="F122" s="9" t="s">
        <v>26</v>
      </c>
      <c r="G122" s="29" t="s">
        <v>15</v>
      </c>
    </row>
    <row r="123" spans="1:7" x14ac:dyDescent="0.25">
      <c r="A123" s="9"/>
      <c r="B123" s="14"/>
      <c r="C123" s="10"/>
      <c r="D123" s="18">
        <v>432.18</v>
      </c>
      <c r="E123" s="10">
        <v>3235</v>
      </c>
      <c r="F123" s="9" t="s">
        <v>26</v>
      </c>
      <c r="G123" s="29" t="s">
        <v>15</v>
      </c>
    </row>
    <row r="124" spans="1:7" x14ac:dyDescent="0.25">
      <c r="A124" s="9"/>
      <c r="B124" s="14"/>
      <c r="C124" s="10"/>
      <c r="D124" s="18">
        <v>87.5</v>
      </c>
      <c r="E124" s="10">
        <v>3237</v>
      </c>
      <c r="F124" s="9" t="s">
        <v>94</v>
      </c>
      <c r="G124" s="29" t="s">
        <v>15</v>
      </c>
    </row>
    <row r="125" spans="1:7" x14ac:dyDescent="0.25">
      <c r="A125" s="9"/>
      <c r="B125" s="14"/>
      <c r="C125" s="10"/>
      <c r="D125" s="18">
        <v>310.14</v>
      </c>
      <c r="E125" s="10">
        <v>3237</v>
      </c>
      <c r="F125" s="9" t="s">
        <v>94</v>
      </c>
      <c r="G125" s="29" t="s">
        <v>15</v>
      </c>
    </row>
    <row r="126" spans="1:7" x14ac:dyDescent="0.25">
      <c r="A126" s="9"/>
      <c r="B126" s="14"/>
      <c r="C126" s="10"/>
      <c r="D126" s="18">
        <v>435.63</v>
      </c>
      <c r="E126" s="10">
        <v>3238</v>
      </c>
      <c r="F126" s="9" t="s">
        <v>14</v>
      </c>
      <c r="G126" s="29" t="s">
        <v>15</v>
      </c>
    </row>
    <row r="127" spans="1:7" x14ac:dyDescent="0.25">
      <c r="A127" s="9"/>
      <c r="B127" s="14"/>
      <c r="C127" s="10"/>
      <c r="D127" s="18">
        <v>659.05</v>
      </c>
      <c r="E127" s="10">
        <v>3299</v>
      </c>
      <c r="F127" s="9" t="s">
        <v>86</v>
      </c>
      <c r="G127" s="29" t="s">
        <v>15</v>
      </c>
    </row>
    <row r="128" spans="1:7" x14ac:dyDescent="0.25">
      <c r="A128" s="9"/>
      <c r="B128" s="14"/>
      <c r="C128" s="10"/>
      <c r="D128" s="18">
        <v>2.41</v>
      </c>
      <c r="E128" s="10">
        <v>3431</v>
      </c>
      <c r="F128" s="9" t="s">
        <v>23</v>
      </c>
      <c r="G128" s="29" t="s">
        <v>15</v>
      </c>
    </row>
    <row r="129" spans="1:7" x14ac:dyDescent="0.25">
      <c r="A129" s="9"/>
      <c r="B129" s="14"/>
      <c r="C129" s="10"/>
      <c r="D129" s="18">
        <v>129.34</v>
      </c>
      <c r="E129" s="10">
        <v>3431</v>
      </c>
      <c r="F129" s="9" t="s">
        <v>23</v>
      </c>
      <c r="G129" s="29" t="s">
        <v>15</v>
      </c>
    </row>
    <row r="130" spans="1:7" x14ac:dyDescent="0.25">
      <c r="A130" s="9"/>
      <c r="B130" s="14"/>
      <c r="C130" s="10"/>
      <c r="D130" s="18">
        <v>460</v>
      </c>
      <c r="E130" s="10">
        <v>4221</v>
      </c>
      <c r="F130" s="9" t="s">
        <v>87</v>
      </c>
      <c r="G130" s="29" t="s">
        <v>15</v>
      </c>
    </row>
    <row r="131" spans="1:7" x14ac:dyDescent="0.25">
      <c r="A131" s="9"/>
      <c r="B131" s="14"/>
      <c r="C131" s="10"/>
      <c r="D131" s="18">
        <v>188.37</v>
      </c>
      <c r="E131" s="10">
        <v>4241</v>
      </c>
      <c r="F131" s="9" t="s">
        <v>76</v>
      </c>
      <c r="G131" s="29" t="s">
        <v>15</v>
      </c>
    </row>
    <row r="132" spans="1:7" ht="21" customHeight="1" thickBot="1" x14ac:dyDescent="0.3">
      <c r="A132" s="22" t="s">
        <v>16</v>
      </c>
      <c r="B132" s="23"/>
      <c r="C132" s="24"/>
      <c r="D132" s="25">
        <f>SUM(D90:D131)</f>
        <v>560543.29000000015</v>
      </c>
      <c r="E132" s="24"/>
      <c r="F132" s="26"/>
      <c r="G132" s="27"/>
    </row>
    <row r="133" spans="1:7" ht="15.75" thickBot="1" x14ac:dyDescent="0.3">
      <c r="A133" s="30" t="s">
        <v>125</v>
      </c>
      <c r="B133" s="31"/>
      <c r="C133" s="32"/>
      <c r="D133" s="33">
        <f>SUM(D8,D10,D12,D14,D16,D18,D20,D22,D24,D26,D28,D30,D32,D34,D36,D38,D40,D42,D44,D46,D48,D50,D52,D54,D56,D58,D60,D63,D65,D67,D69,D71,D73,D75,D77,D79,D81,D83,D85,D87,D89,D132)</f>
        <v>578197.99000000011</v>
      </c>
      <c r="E133" s="32"/>
      <c r="F133" s="34"/>
      <c r="G133" s="35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osgkrkleczg1</cp:lastModifiedBy>
  <dcterms:created xsi:type="dcterms:W3CDTF">2024-03-05T11:42:46Z</dcterms:created>
  <dcterms:modified xsi:type="dcterms:W3CDTF">2024-08-14T09:44:13Z</dcterms:modified>
</cp:coreProperties>
</file>