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1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66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<sst xmlns="http://schemas.openxmlformats.org/spreadsheetml/2006/main" count="445" uniqueCount="160">
  <si>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</si>
  <si>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</si>
  <si>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</si>
  <si>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</si>
  <si>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</si>
  <si>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</si>
  <si>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</si>
  <si>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</si>
  <si>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</si>
  <si>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 xml:space="preserve">Odgovorna Osoba: Marija Luković, dipl.uč._x000D_
     </t>
  </si>
  <si>
    <t>Isplata Sredstava Za Razdoblje: 01.06.2024 Do 30.06.2024</t>
  </si>
  <si>
    <t>FERTIS D.O.O.</t>
  </si>
  <si>
    <t>97149222597</t>
  </si>
  <si>
    <t>ZAGREB</t>
  </si>
  <si>
    <t>MATERIJAL I DIJELOVI ZA TEKUĆE I INVESTICIJSKO ODRŽAVANJE</t>
  </si>
  <si>
    <t>OSNOVNA ŠKOLA GUSTAVA KRKLECA</t>
  </si>
  <si>
    <t>Ukupno:</t>
  </si>
  <si>
    <t>PROFIL KLETT</t>
  </si>
  <si>
    <t>95803232921</t>
  </si>
  <si>
    <t>UREDSKI MATERIJAL I OSTALI MATERIJALNI RASHODI</t>
  </si>
  <si>
    <t>ZAGREBAČKA BANKA</t>
  </si>
  <si>
    <t>92963223473</t>
  </si>
  <si>
    <t>BANKARSKE USLUGE I USLUGE PLATNOG PROMETA</t>
  </si>
  <si>
    <t>IN REBUS d.o.o.</t>
  </si>
  <si>
    <t>91591564577</t>
  </si>
  <si>
    <t>RAČUNALNE USLUGE</t>
  </si>
  <si>
    <t>BENT EXCELLENT d.o.o.</t>
  </si>
  <si>
    <t>91040737993</t>
  </si>
  <si>
    <t>MATERIJAL I SIROVINE - ŠKOLSKA KUHINJA</t>
  </si>
  <si>
    <t>BENT EXCELLENT d.o.o.ZAGREB</t>
  </si>
  <si>
    <t>AGROPROTEINKA-ENERGIJA</t>
  </si>
  <si>
    <t>90174095121</t>
  </si>
  <si>
    <t>SESVETE</t>
  </si>
  <si>
    <t>KOMUNALNE USLUGE</t>
  </si>
  <si>
    <t>HP-HRVATSKA POŠTA D.D.</t>
  </si>
  <si>
    <t>87311810356</t>
  </si>
  <si>
    <t>USLUGE TELEFONA, POŠTE I PRIJEVOZA</t>
  </si>
  <si>
    <t>FINANCIJSKA AGENCIJA</t>
  </si>
  <si>
    <t>85821130368</t>
  </si>
  <si>
    <t>AGRODALM D.O.O.</t>
  </si>
  <si>
    <t>80649374262</t>
  </si>
  <si>
    <t>LEXPERA</t>
  </si>
  <si>
    <t>79506290597</t>
  </si>
  <si>
    <t>KLARA  ZAGREBAČKE PAKARNE</t>
  </si>
  <si>
    <t>76842508189</t>
  </si>
  <si>
    <t>ZAGREBAČKE PEKARE KLARA d.d.</t>
  </si>
  <si>
    <t>SUBMARINE</t>
  </si>
  <si>
    <t>76768109557</t>
  </si>
  <si>
    <t>OPTIMUS LAB d.o.o.</t>
  </si>
  <si>
    <t>71981294715</t>
  </si>
  <si>
    <t>ČAKOVEC</t>
  </si>
  <si>
    <t>DIDACTA ADVANCE</t>
  </si>
  <si>
    <t>70303022709</t>
  </si>
  <si>
    <t>TELEMACH ZAGREB D.O.O.</t>
  </si>
  <si>
    <t>70133616033</t>
  </si>
  <si>
    <t>HRT- HRVATSKA RADIOTELEVIZIJA</t>
  </si>
  <si>
    <t>68419124305</t>
  </si>
  <si>
    <t>USLUGE PROMIDŽBE I INFORMIRANJA</t>
  </si>
  <si>
    <t>NARODNE NOVINA - NAKLADNIČKA DJELATNOST</t>
  </si>
  <si>
    <t>64546066176</t>
  </si>
  <si>
    <t>LF TRADE D.O.O.</t>
  </si>
  <si>
    <t>63008230837</t>
  </si>
  <si>
    <t>BAČELIĆ d.o.o.</t>
  </si>
  <si>
    <t>62969535840</t>
  </si>
  <si>
    <t>GRAD ZAGREB-PROLAZNI RAČUN PRIHODA SUDIONIKA</t>
  </si>
  <si>
    <t>61817894937</t>
  </si>
  <si>
    <t>ZAPOSLENICI OŠ GUSTAVA KRKLECA</t>
  </si>
  <si>
    <t>60669015692</t>
  </si>
  <si>
    <t>SLUŽBENA PUTOVANJA</t>
  </si>
  <si>
    <t>OSTALE NAKNADE TROŠKOVA ZAPOSLENIMA</t>
  </si>
  <si>
    <t>IGO-MAT</t>
  </si>
  <si>
    <t>55662000497</t>
  </si>
  <si>
    <t>BREGANA</t>
  </si>
  <si>
    <t>HOREX TRADE D.O.O.</t>
  </si>
  <si>
    <t>54680477838</t>
  </si>
  <si>
    <t>USLUGE TEKUĆEG I INVESTICIJSKOG ODRŽAVANJA</t>
  </si>
  <si>
    <t>CWS - boco</t>
  </si>
  <si>
    <t>51026536351</t>
  </si>
  <si>
    <t>ZAKUPNINE I NAJAMNINE</t>
  </si>
  <si>
    <t>KEMIS-TERMOCLEAN</t>
  </si>
  <si>
    <t>47719259482</t>
  </si>
  <si>
    <t>CODEC INFORMATIKA d.o.o.</t>
  </si>
  <si>
    <t>46034330972</t>
  </si>
  <si>
    <t>VINDIJA - MESO, SALAME</t>
  </si>
  <si>
    <t>44138062462</t>
  </si>
  <si>
    <t>VARAŽDIN</t>
  </si>
  <si>
    <t>ČISTOĆA</t>
  </si>
  <si>
    <t>3677702-004</t>
  </si>
  <si>
    <t>KSU</t>
  </si>
  <si>
    <t>34976993601</t>
  </si>
  <si>
    <t>VELIKA GORICA</t>
  </si>
  <si>
    <t>DRŽAVNI ARHIV U GOSPIĆU</t>
  </si>
  <si>
    <t>34694889661</t>
  </si>
  <si>
    <t>GOSPIĆ</t>
  </si>
  <si>
    <t>PRISTOJBE I NAKNADE</t>
  </si>
  <si>
    <t>ADMINISTRATOR</t>
  </si>
  <si>
    <t>34658637472</t>
  </si>
  <si>
    <t>21263 KRIVODOL</t>
  </si>
  <si>
    <t>INTELEKTUALNE I OSOBNE USLUGE</t>
  </si>
  <si>
    <t>LEDO PLUS D.O.O.</t>
  </si>
  <si>
    <t>3218821</t>
  </si>
  <si>
    <t>TIA MOBILTELI D.O.O.</t>
  </si>
  <si>
    <t>32044616309</t>
  </si>
  <si>
    <t>JASTREBARSKO</t>
  </si>
  <si>
    <t>UREDSKA OPREMA I NAMJEŠTAJ</t>
  </si>
  <si>
    <t>SEKTOR OSAM d.o.o.</t>
  </si>
  <si>
    <t>31791013290</t>
  </si>
  <si>
    <t>A1 HRVATSKA D.O.O.</t>
  </si>
  <si>
    <t>29524210204</t>
  </si>
  <si>
    <t>PRIRODOSLOVNO-MATEMATIČKI FAKULTET</t>
  </si>
  <si>
    <t>28163265527</t>
  </si>
  <si>
    <t>E-SUSTAVI D.O.O.</t>
  </si>
  <si>
    <t>23773266371</t>
  </si>
  <si>
    <t>ZAGREBI</t>
  </si>
  <si>
    <t>STUDENSKI CENTAR U ZAGREBU</t>
  </si>
  <si>
    <t>22597784145</t>
  </si>
  <si>
    <t>PODRAVKA</t>
  </si>
  <si>
    <t>18928523252</t>
  </si>
  <si>
    <t>KOPRIVNICA</t>
  </si>
  <si>
    <t>HEP OPSKRBA d.o.o.</t>
  </si>
  <si>
    <t>1708422</t>
  </si>
  <si>
    <t>ENERGIJA</t>
  </si>
  <si>
    <t>HEP - TOPLINARSTVO</t>
  </si>
  <si>
    <t>1582623</t>
  </si>
  <si>
    <t>BULI D.O.O.</t>
  </si>
  <si>
    <t>1569422</t>
  </si>
  <si>
    <t>OPTI PRINT ADRIA d.o.o.</t>
  </si>
  <si>
    <t>11469787133</t>
  </si>
  <si>
    <t>VODOOPSKRBA I ODVODNJA</t>
  </si>
  <si>
    <t>1121618</t>
  </si>
  <si>
    <t>TEHNOINVEST ZAGREB D.O.O.</t>
  </si>
  <si>
    <t>1059793</t>
  </si>
  <si>
    <t>DRŽAVNI PRORAČUN</t>
  </si>
  <si>
    <t>1</t>
  </si>
  <si>
    <t>HRVATSKO MATEMATIČKO DRUŠ</t>
  </si>
  <si>
    <t>PODRUŽNICA ISTRA</t>
  </si>
  <si>
    <t>STRUČNO USAVRŠAVANJE ZAPOSLENIKA</t>
  </si>
  <si>
    <t>SVEUČILIŠTE U ZAGREBU</t>
  </si>
  <si>
    <t>AKD-ZAŠTITA D.O.O.</t>
  </si>
  <si>
    <t>09253797076</t>
  </si>
  <si>
    <t>OSTALE USLUGE</t>
  </si>
  <si>
    <t>LUSINI HRVATSKA d.o.o.</t>
  </si>
  <si>
    <t>01572062303</t>
  </si>
  <si>
    <t>DRŽAVNI PRORAČUN RH - ZAPOŠLJAVANJE INVALIDA</t>
  </si>
  <si>
    <t>-</t>
  </si>
  <si>
    <t>POMOĆNICI U NASTAVI - UGOVOR NA ODREĐENO</t>
  </si>
  <si>
    <t>TETRA STUDIO J.D.O.O.</t>
  </si>
  <si>
    <t>UDRUŽENJE GLOBAL HIPO</t>
  </si>
  <si>
    <t>KRIŽEVCI</t>
  </si>
  <si>
    <t>OSTALI NESPOMENUTI RASHODI POSLOVANJA</t>
  </si>
  <si>
    <t>UGOVOR O DJELU</t>
  </si>
  <si>
    <t>POTRAŽIVANJA ZA NAKNADE KOJE SE REFUNDIRAJU I PREDUJMOVE</t>
  </si>
  <si>
    <t>PLAĆE ZA REDOVAN RAD</t>
  </si>
  <si>
    <t>OSTALI RASHODI ZA ZAPOSLENE</t>
  </si>
  <si>
    <t>Nema Konta Na Odabranoj Razini</t>
  </si>
  <si>
    <t>DOPRINOSI ZA OBAVEZNO ZDRAVSTVENO OSIGURANJE</t>
  </si>
  <si>
    <t>NAKNADE ZA PRIJEVOZ, ZA RAD NA TERENU I ODVOJENI ŽIVOT</t>
  </si>
  <si>
    <t>NAKNADE ZA RAD PREDSTAVNIČKIH I IZVRŠNIH TIJELA I SLIČNO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</si>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</sst>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147.94999999999999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147.94999999999999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144.94999999999999</v>
      </c>
      <c r="E9" s="10">
        <v>3221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144.94999999999999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220.45</v>
      </c>
      <c r="E11" s="10">
        <v>3431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220.45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132.65</v>
      </c>
      <c r="E13" s="10">
        <v>3238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132.65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424.04</v>
      </c>
      <c r="E15" s="10">
        <v>3222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424.04</v>
      </c>
      <c r="E16" s="24"/>
      <c r="F16" s="26"/>
      <c r="G16" s="27"/>
    </row>
    <row r="17" spans="1:7" x14ac:dyDescent="0.25">
      <c r="A17" s="9" t="s">
        <v>29</v>
      </c>
      <c r="B17" s="14" t="s">
        <v>27</v>
      </c>
      <c r="C17" s="10" t="s">
        <v>13</v>
      </c>
      <c r="D17" s="18">
        <v>261.70999999999998</v>
      </c>
      <c r="E17" s="10">
        <v>3221</v>
      </c>
      <c r="F17" s="9" t="s">
        <v>19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261.70999999999998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53.09</v>
      </c>
      <c r="E19" s="10">
        <v>3234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53.09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13</v>
      </c>
      <c r="D21" s="18">
        <v>24.72</v>
      </c>
      <c r="E21" s="10">
        <v>3231</v>
      </c>
      <c r="F21" s="9" t="s">
        <v>36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24.72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13</v>
      </c>
      <c r="D23" s="18">
        <v>3.41</v>
      </c>
      <c r="E23" s="10">
        <v>3431</v>
      </c>
      <c r="F23" s="9" t="s">
        <v>22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3.41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13</v>
      </c>
      <c r="D25" s="18">
        <v>7185.85</v>
      </c>
      <c r="E25" s="10">
        <v>3222</v>
      </c>
      <c r="F25" s="9" t="s">
        <v>28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7185.85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13</v>
      </c>
      <c r="D27" s="18">
        <v>29.04</v>
      </c>
      <c r="E27" s="10">
        <v>3221</v>
      </c>
      <c r="F27" s="9" t="s">
        <v>19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29.04</v>
      </c>
      <c r="E28" s="24"/>
      <c r="F28" s="26"/>
      <c r="G28" s="27"/>
    </row>
    <row r="29" spans="1:7" x14ac:dyDescent="0.25">
      <c r="A29" s="9" t="s">
        <v>43</v>
      </c>
      <c r="B29" s="14" t="s">
        <v>44</v>
      </c>
      <c r="C29" s="10" t="s">
        <v>13</v>
      </c>
      <c r="D29" s="18">
        <v>2640.4</v>
      </c>
      <c r="E29" s="10">
        <v>3222</v>
      </c>
      <c r="F29" s="9" t="s">
        <v>28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2640.4</v>
      </c>
      <c r="E30" s="24"/>
      <c r="F30" s="26"/>
      <c r="G30" s="27"/>
    </row>
    <row r="31" spans="1:7" x14ac:dyDescent="0.25">
      <c r="A31" s="9" t="s">
        <v>45</v>
      </c>
      <c r="B31" s="14" t="s">
        <v>44</v>
      </c>
      <c r="C31" s="10" t="s">
        <v>13</v>
      </c>
      <c r="D31" s="18">
        <v>225.75</v>
      </c>
      <c r="E31" s="10">
        <v>3222</v>
      </c>
      <c r="F31" s="9" t="s">
        <v>28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225.75</v>
      </c>
      <c r="E32" s="24"/>
      <c r="F32" s="26"/>
      <c r="G32" s="27"/>
    </row>
    <row r="33" spans="1:7" x14ac:dyDescent="0.25">
      <c r="A33" s="9" t="s">
        <v>46</v>
      </c>
      <c r="B33" s="14" t="s">
        <v>47</v>
      </c>
      <c r="C33" s="10" t="s">
        <v>13</v>
      </c>
      <c r="D33" s="18">
        <v>236.94</v>
      </c>
      <c r="E33" s="10">
        <v>3222</v>
      </c>
      <c r="F33" s="9" t="s">
        <v>28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236.94</v>
      </c>
      <c r="E34" s="24"/>
      <c r="F34" s="26"/>
      <c r="G34" s="27"/>
    </row>
    <row r="35" spans="1:7" x14ac:dyDescent="0.25">
      <c r="A35" s="9" t="s">
        <v>48</v>
      </c>
      <c r="B35" s="14" t="s">
        <v>49</v>
      </c>
      <c r="C35" s="10" t="s">
        <v>50</v>
      </c>
      <c r="D35" s="18">
        <v>215.63</v>
      </c>
      <c r="E35" s="10">
        <v>3238</v>
      </c>
      <c r="F35" s="9" t="s">
        <v>25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215.63</v>
      </c>
      <c r="E36" s="24"/>
      <c r="F36" s="26"/>
      <c r="G36" s="27"/>
    </row>
    <row r="37" spans="1:7" x14ac:dyDescent="0.25">
      <c r="A37" s="9" t="s">
        <v>51</v>
      </c>
      <c r="B37" s="14" t="s">
        <v>52</v>
      </c>
      <c r="C37" s="10" t="s">
        <v>50</v>
      </c>
      <c r="D37" s="18">
        <v>502.4</v>
      </c>
      <c r="E37" s="10">
        <v>3221</v>
      </c>
      <c r="F37" s="9" t="s">
        <v>19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502.4</v>
      </c>
      <c r="E38" s="24"/>
      <c r="F38" s="26"/>
      <c r="G38" s="27"/>
    </row>
    <row r="39" spans="1:7" x14ac:dyDescent="0.25">
      <c r="A39" s="9" t="s">
        <v>53</v>
      </c>
      <c r="B39" s="14" t="s">
        <v>54</v>
      </c>
      <c r="C39" s="10" t="s">
        <v>13</v>
      </c>
      <c r="D39" s="18">
        <v>3.31</v>
      </c>
      <c r="E39" s="10">
        <v>3231</v>
      </c>
      <c r="F39" s="9" t="s">
        <v>36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3.31</v>
      </c>
      <c r="E40" s="24"/>
      <c r="F40" s="26"/>
      <c r="G40" s="27"/>
    </row>
    <row r="41" spans="1:7" x14ac:dyDescent="0.25">
      <c r="A41" s="9" t="s">
        <v>55</v>
      </c>
      <c r="B41" s="14" t="s">
        <v>56</v>
      </c>
      <c r="C41" s="10" t="s">
        <v>13</v>
      </c>
      <c r="D41" s="18">
        <v>10.62</v>
      </c>
      <c r="E41" s="10">
        <v>3233</v>
      </c>
      <c r="F41" s="9" t="s">
        <v>57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10.62</v>
      </c>
      <c r="E42" s="24"/>
      <c r="F42" s="26"/>
      <c r="G42" s="27"/>
    </row>
    <row r="43" spans="1:7" x14ac:dyDescent="0.25">
      <c r="A43" s="9" t="s">
        <v>58</v>
      </c>
      <c r="B43" s="14" t="s">
        <v>59</v>
      </c>
      <c r="C43" s="10" t="s">
        <v>13</v>
      </c>
      <c r="D43" s="18">
        <v>402.63</v>
      </c>
      <c r="E43" s="10">
        <v>3221</v>
      </c>
      <c r="F43" s="9" t="s">
        <v>19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402.63</v>
      </c>
      <c r="E44" s="24"/>
      <c r="F44" s="26"/>
      <c r="G44" s="27"/>
    </row>
    <row r="45" spans="1:7" x14ac:dyDescent="0.25">
      <c r="A45" s="9" t="s">
        <v>60</v>
      </c>
      <c r="B45" s="14" t="s">
        <v>61</v>
      </c>
      <c r="C45" s="10" t="s">
        <v>13</v>
      </c>
      <c r="D45" s="18">
        <v>1640.4</v>
      </c>
      <c r="E45" s="10">
        <v>3221</v>
      </c>
      <c r="F45" s="9" t="s">
        <v>19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1640.4</v>
      </c>
      <c r="E46" s="24"/>
      <c r="F46" s="26"/>
      <c r="G46" s="27"/>
    </row>
    <row r="47" spans="1:7" x14ac:dyDescent="0.25">
      <c r="A47" s="9" t="s">
        <v>62</v>
      </c>
      <c r="B47" s="14" t="s">
        <v>63</v>
      </c>
      <c r="C47" s="10" t="s">
        <v>13</v>
      </c>
      <c r="D47" s="18">
        <v>41.34</v>
      </c>
      <c r="E47" s="10">
        <v>3224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41.34</v>
      </c>
      <c r="E48" s="24"/>
      <c r="F48" s="26"/>
      <c r="G48" s="27"/>
    </row>
    <row r="49" spans="1:7" x14ac:dyDescent="0.25">
      <c r="A49" s="9" t="s">
        <v>64</v>
      </c>
      <c r="B49" s="14" t="s">
        <v>65</v>
      </c>
      <c r="C49" s="10" t="s">
        <v>13</v>
      </c>
      <c r="D49" s="18">
        <v>123.51</v>
      </c>
      <c r="E49" s="10">
        <v>3234</v>
      </c>
      <c r="F49" s="9" t="s">
        <v>33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123.51</v>
      </c>
      <c r="E50" s="24"/>
      <c r="F50" s="26"/>
      <c r="G50" s="27"/>
    </row>
    <row r="51" spans="1:7" x14ac:dyDescent="0.25">
      <c r="A51" s="9" t="s">
        <v>66</v>
      </c>
      <c r="B51" s="14" t="s">
        <v>67</v>
      </c>
      <c r="C51" s="10" t="s">
        <v>13</v>
      </c>
      <c r="D51" s="18">
        <v>1215</v>
      </c>
      <c r="E51" s="10">
        <v>3211</v>
      </c>
      <c r="F51" s="9" t="s">
        <v>68</v>
      </c>
      <c r="G51" s="28" t="s">
        <v>15</v>
      </c>
    </row>
    <row r="52" spans="1:7" x14ac:dyDescent="0.25">
      <c r="A52" s="9"/>
      <c r="B52" s="14"/>
      <c r="C52" s="10"/>
      <c r="D52" s="18">
        <v>31.5</v>
      </c>
      <c r="E52" s="10">
        <v>3214</v>
      </c>
      <c r="F52" s="9" t="s">
        <v>69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1246.5</v>
      </c>
      <c r="E53" s="24"/>
      <c r="F53" s="26"/>
      <c r="G53" s="27"/>
    </row>
    <row r="54" spans="1:7" x14ac:dyDescent="0.25">
      <c r="A54" s="9" t="s">
        <v>70</v>
      </c>
      <c r="B54" s="14" t="s">
        <v>71</v>
      </c>
      <c r="C54" s="10" t="s">
        <v>72</v>
      </c>
      <c r="D54" s="18">
        <v>3170.15</v>
      </c>
      <c r="E54" s="10">
        <v>3222</v>
      </c>
      <c r="F54" s="9" t="s">
        <v>28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3170.15</v>
      </c>
      <c r="E55" s="24"/>
      <c r="F55" s="26"/>
      <c r="G55" s="27"/>
    </row>
    <row r="56" spans="1:7" x14ac:dyDescent="0.25">
      <c r="A56" s="9" t="s">
        <v>73</v>
      </c>
      <c r="B56" s="14" t="s">
        <v>74</v>
      </c>
      <c r="C56" s="10" t="s">
        <v>13</v>
      </c>
      <c r="D56" s="18">
        <v>554.95000000000005</v>
      </c>
      <c r="E56" s="10">
        <v>3232</v>
      </c>
      <c r="F56" s="9" t="s">
        <v>75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554.95000000000005</v>
      </c>
      <c r="E57" s="24"/>
      <c r="F57" s="26"/>
      <c r="G57" s="27"/>
    </row>
    <row r="58" spans="1:7" x14ac:dyDescent="0.25">
      <c r="A58" s="9" t="s">
        <v>76</v>
      </c>
      <c r="B58" s="14" t="s">
        <v>77</v>
      </c>
      <c r="C58" s="10" t="s">
        <v>13</v>
      </c>
      <c r="D58" s="18">
        <v>71.88</v>
      </c>
      <c r="E58" s="10">
        <v>3235</v>
      </c>
      <c r="F58" s="9" t="s">
        <v>78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71.88</v>
      </c>
      <c r="E59" s="24"/>
      <c r="F59" s="26"/>
      <c r="G59" s="27"/>
    </row>
    <row r="60" spans="1:7" x14ac:dyDescent="0.25">
      <c r="A60" s="9" t="s">
        <v>79</v>
      </c>
      <c r="B60" s="14" t="s">
        <v>80</v>
      </c>
      <c r="C60" s="10" t="s">
        <v>13</v>
      </c>
      <c r="D60" s="18">
        <v>290</v>
      </c>
      <c r="E60" s="10">
        <v>3234</v>
      </c>
      <c r="F60" s="9" t="s">
        <v>33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290</v>
      </c>
      <c r="E61" s="24"/>
      <c r="F61" s="26"/>
      <c r="G61" s="27"/>
    </row>
    <row r="62" spans="1:7" x14ac:dyDescent="0.25">
      <c r="A62" s="9" t="s">
        <v>81</v>
      </c>
      <c r="B62" s="14" t="s">
        <v>82</v>
      </c>
      <c r="C62" s="10" t="s">
        <v>13</v>
      </c>
      <c r="D62" s="18">
        <v>220</v>
      </c>
      <c r="E62" s="10">
        <v>3238</v>
      </c>
      <c r="F62" s="9" t="s">
        <v>25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220</v>
      </c>
      <c r="E63" s="24"/>
      <c r="F63" s="26"/>
      <c r="G63" s="27"/>
    </row>
    <row r="64" spans="1:7" x14ac:dyDescent="0.25">
      <c r="A64" s="9" t="s">
        <v>83</v>
      </c>
      <c r="B64" s="14" t="s">
        <v>84</v>
      </c>
      <c r="C64" s="10" t="s">
        <v>85</v>
      </c>
      <c r="D64" s="18">
        <v>1453.83</v>
      </c>
      <c r="E64" s="10">
        <v>3222</v>
      </c>
      <c r="F64" s="9" t="s">
        <v>28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1453.83</v>
      </c>
      <c r="E65" s="24"/>
      <c r="F65" s="26"/>
      <c r="G65" s="27"/>
    </row>
    <row r="66" spans="1:7" x14ac:dyDescent="0.25">
      <c r="A66" s="9" t="s">
        <v>86</v>
      </c>
      <c r="B66" s="14" t="s">
        <v>87</v>
      </c>
      <c r="C66" s="10" t="s">
        <v>13</v>
      </c>
      <c r="D66" s="18">
        <v>688.87</v>
      </c>
      <c r="E66" s="10">
        <v>3234</v>
      </c>
      <c r="F66" s="9" t="s">
        <v>33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688.87</v>
      </c>
      <c r="E67" s="24"/>
      <c r="F67" s="26"/>
      <c r="G67" s="27"/>
    </row>
    <row r="68" spans="1:7" x14ac:dyDescent="0.25">
      <c r="A68" s="9" t="s">
        <v>88</v>
      </c>
      <c r="B68" s="14" t="s">
        <v>89</v>
      </c>
      <c r="C68" s="10" t="s">
        <v>90</v>
      </c>
      <c r="D68" s="18">
        <v>50</v>
      </c>
      <c r="E68" s="10">
        <v>3232</v>
      </c>
      <c r="F68" s="9" t="s">
        <v>75</v>
      </c>
      <c r="G68" s="28" t="s">
        <v>15</v>
      </c>
    </row>
    <row r="69" spans="1:7" x14ac:dyDescent="0.25">
      <c r="A69" s="9"/>
      <c r="B69" s="14"/>
      <c r="C69" s="10"/>
      <c r="D69" s="18">
        <v>381.58</v>
      </c>
      <c r="E69" s="10">
        <v>3235</v>
      </c>
      <c r="F69" s="9" t="s">
        <v>78</v>
      </c>
      <c r="G69" s="29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SUM(D68:D69)</f>
        <v>431.58</v>
      </c>
      <c r="E70" s="24"/>
      <c r="F70" s="26"/>
      <c r="G70" s="27"/>
    </row>
    <row r="71" spans="1:7" x14ac:dyDescent="0.25">
      <c r="A71" s="9" t="s">
        <v>91</v>
      </c>
      <c r="B71" s="14" t="s">
        <v>92</v>
      </c>
      <c r="C71" s="10" t="s">
        <v>93</v>
      </c>
      <c r="D71" s="18">
        <v>9.2899999999999991</v>
      </c>
      <c r="E71" s="10">
        <v>3295</v>
      </c>
      <c r="F71" s="9" t="s">
        <v>94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9.2899999999999991</v>
      </c>
      <c r="E72" s="24"/>
      <c r="F72" s="26"/>
      <c r="G72" s="27"/>
    </row>
    <row r="73" spans="1:7" x14ac:dyDescent="0.25">
      <c r="A73" s="9" t="s">
        <v>95</v>
      </c>
      <c r="B73" s="14" t="s">
        <v>96</v>
      </c>
      <c r="C73" s="10" t="s">
        <v>97</v>
      </c>
      <c r="D73" s="18">
        <v>87.5</v>
      </c>
      <c r="E73" s="10">
        <v>3237</v>
      </c>
      <c r="F73" s="9" t="s">
        <v>98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87.5</v>
      </c>
      <c r="E74" s="24"/>
      <c r="F74" s="26"/>
      <c r="G74" s="27"/>
    </row>
    <row r="75" spans="1:7" x14ac:dyDescent="0.25">
      <c r="A75" s="9" t="s">
        <v>99</v>
      </c>
      <c r="B75" s="14" t="s">
        <v>100</v>
      </c>
      <c r="C75" s="10" t="s">
        <v>13</v>
      </c>
      <c r="D75" s="18">
        <v>2383.56</v>
      </c>
      <c r="E75" s="10">
        <v>3222</v>
      </c>
      <c r="F75" s="9" t="s">
        <v>28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2383.56</v>
      </c>
      <c r="E76" s="24"/>
      <c r="F76" s="26"/>
      <c r="G76" s="27"/>
    </row>
    <row r="77" spans="1:7" x14ac:dyDescent="0.25">
      <c r="A77" s="9" t="s">
        <v>101</v>
      </c>
      <c r="B77" s="14" t="s">
        <v>102</v>
      </c>
      <c r="C77" s="10" t="s">
        <v>103</v>
      </c>
      <c r="D77" s="18">
        <v>916.8</v>
      </c>
      <c r="E77" s="10">
        <v>4221</v>
      </c>
      <c r="F77" s="9" t="s">
        <v>104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916.8</v>
      </c>
      <c r="E78" s="24"/>
      <c r="F78" s="26"/>
      <c r="G78" s="27"/>
    </row>
    <row r="79" spans="1:7" x14ac:dyDescent="0.25">
      <c r="A79" s="9" t="s">
        <v>105</v>
      </c>
      <c r="B79" s="14" t="s">
        <v>106</v>
      </c>
      <c r="C79" s="10" t="s">
        <v>13</v>
      </c>
      <c r="D79" s="18">
        <v>205.53</v>
      </c>
      <c r="E79" s="10">
        <v>3221</v>
      </c>
      <c r="F79" s="9" t="s">
        <v>19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205.53</v>
      </c>
      <c r="E80" s="24"/>
      <c r="F80" s="26"/>
      <c r="G80" s="27"/>
    </row>
    <row r="81" spans="1:7" x14ac:dyDescent="0.25">
      <c r="A81" s="9" t="s">
        <v>107</v>
      </c>
      <c r="B81" s="14" t="s">
        <v>108</v>
      </c>
      <c r="C81" s="10" t="s">
        <v>13</v>
      </c>
      <c r="D81" s="18">
        <v>16.559999999999999</v>
      </c>
      <c r="E81" s="10">
        <v>3231</v>
      </c>
      <c r="F81" s="9" t="s">
        <v>36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16.559999999999999</v>
      </c>
      <c r="E82" s="24"/>
      <c r="F82" s="26"/>
      <c r="G82" s="27"/>
    </row>
    <row r="83" spans="1:7" x14ac:dyDescent="0.25">
      <c r="A83" s="9" t="s">
        <v>109</v>
      </c>
      <c r="B83" s="14" t="s">
        <v>110</v>
      </c>
      <c r="C83" s="10" t="s">
        <v>13</v>
      </c>
      <c r="D83" s="18">
        <v>19.91</v>
      </c>
      <c r="E83" s="10">
        <v>3295</v>
      </c>
      <c r="F83" s="9" t="s">
        <v>94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19.91</v>
      </c>
      <c r="E84" s="24"/>
      <c r="F84" s="26"/>
      <c r="G84" s="27"/>
    </row>
    <row r="85" spans="1:7" x14ac:dyDescent="0.25">
      <c r="A85" s="9" t="s">
        <v>111</v>
      </c>
      <c r="B85" s="14" t="s">
        <v>112</v>
      </c>
      <c r="C85" s="10" t="s">
        <v>113</v>
      </c>
      <c r="D85" s="18">
        <v>165.9</v>
      </c>
      <c r="E85" s="10">
        <v>3238</v>
      </c>
      <c r="F85" s="9" t="s">
        <v>25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165.9</v>
      </c>
      <c r="E86" s="24"/>
      <c r="F86" s="26"/>
      <c r="G86" s="27"/>
    </row>
    <row r="87" spans="1:7" x14ac:dyDescent="0.25">
      <c r="A87" s="9" t="s">
        <v>114</v>
      </c>
      <c r="B87" s="14" t="s">
        <v>115</v>
      </c>
      <c r="C87" s="10" t="s">
        <v>13</v>
      </c>
      <c r="D87" s="18">
        <v>243.91</v>
      </c>
      <c r="E87" s="10">
        <v>3237</v>
      </c>
      <c r="F87" s="9" t="s">
        <v>98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243.91</v>
      </c>
      <c r="E88" s="24"/>
      <c r="F88" s="26"/>
      <c r="G88" s="27"/>
    </row>
    <row r="89" spans="1:7" x14ac:dyDescent="0.25">
      <c r="A89" s="9" t="s">
        <v>116</v>
      </c>
      <c r="B89" s="14" t="s">
        <v>117</v>
      </c>
      <c r="C89" s="10" t="s">
        <v>118</v>
      </c>
      <c r="D89" s="18">
        <v>995.39</v>
      </c>
      <c r="E89" s="10">
        <v>3222</v>
      </c>
      <c r="F89" s="9" t="s">
        <v>28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995.39</v>
      </c>
      <c r="E90" s="24"/>
      <c r="F90" s="26"/>
      <c r="G90" s="27"/>
    </row>
    <row r="91" spans="1:7" x14ac:dyDescent="0.25">
      <c r="A91" s="9" t="s">
        <v>119</v>
      </c>
      <c r="B91" s="14" t="s">
        <v>120</v>
      </c>
      <c r="C91" s="10" t="s">
        <v>13</v>
      </c>
      <c r="D91" s="18">
        <v>1674.57</v>
      </c>
      <c r="E91" s="10">
        <v>3223</v>
      </c>
      <c r="F91" s="9" t="s">
        <v>121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1674.57</v>
      </c>
      <c r="E92" s="24"/>
      <c r="F92" s="26"/>
      <c r="G92" s="27"/>
    </row>
    <row r="93" spans="1:7" x14ac:dyDescent="0.25">
      <c r="A93" s="9" t="s">
        <v>122</v>
      </c>
      <c r="B93" s="14" t="s">
        <v>123</v>
      </c>
      <c r="C93" s="10" t="s">
        <v>13</v>
      </c>
      <c r="D93" s="18">
        <v>2667.04</v>
      </c>
      <c r="E93" s="10">
        <v>3223</v>
      </c>
      <c r="F93" s="9" t="s">
        <v>121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2667.04</v>
      </c>
      <c r="E94" s="24"/>
      <c r="F94" s="26"/>
      <c r="G94" s="27"/>
    </row>
    <row r="95" spans="1:7" x14ac:dyDescent="0.25">
      <c r="A95" s="9" t="s">
        <v>124</v>
      </c>
      <c r="B95" s="14" t="s">
        <v>125</v>
      </c>
      <c r="C95" s="10" t="s">
        <v>13</v>
      </c>
      <c r="D95" s="18">
        <v>867.38</v>
      </c>
      <c r="E95" s="10">
        <v>3221</v>
      </c>
      <c r="F95" s="9" t="s">
        <v>19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867.38</v>
      </c>
      <c r="E96" s="24"/>
      <c r="F96" s="26"/>
      <c r="G96" s="27"/>
    </row>
    <row r="97" spans="1:7" x14ac:dyDescent="0.25">
      <c r="A97" s="9" t="s">
        <v>126</v>
      </c>
      <c r="B97" s="14" t="s">
        <v>127</v>
      </c>
      <c r="C97" s="10" t="s">
        <v>13</v>
      </c>
      <c r="D97" s="18">
        <v>241.39</v>
      </c>
      <c r="E97" s="10">
        <v>3235</v>
      </c>
      <c r="F97" s="9" t="s">
        <v>78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241.39</v>
      </c>
      <c r="E98" s="24"/>
      <c r="F98" s="26"/>
      <c r="G98" s="27"/>
    </row>
    <row r="99" spans="1:7" x14ac:dyDescent="0.25">
      <c r="A99" s="9" t="s">
        <v>128</v>
      </c>
      <c r="B99" s="14" t="s">
        <v>129</v>
      </c>
      <c r="C99" s="10" t="s">
        <v>13</v>
      </c>
      <c r="D99" s="18">
        <v>37.49</v>
      </c>
      <c r="E99" s="10">
        <v>3234</v>
      </c>
      <c r="F99" s="9" t="s">
        <v>33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37.49</v>
      </c>
      <c r="E100" s="24"/>
      <c r="F100" s="26"/>
      <c r="G100" s="27"/>
    </row>
    <row r="101" spans="1:7" x14ac:dyDescent="0.25">
      <c r="A101" s="9" t="s">
        <v>130</v>
      </c>
      <c r="B101" s="14" t="s">
        <v>131</v>
      </c>
      <c r="C101" s="10" t="s">
        <v>13</v>
      </c>
      <c r="D101" s="18">
        <v>149.38</v>
      </c>
      <c r="E101" s="10">
        <v>3222</v>
      </c>
      <c r="F101" s="9" t="s">
        <v>28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149.38</v>
      </c>
      <c r="E102" s="24"/>
      <c r="F102" s="26"/>
      <c r="G102" s="27"/>
    </row>
    <row r="103" spans="1:7" x14ac:dyDescent="0.25">
      <c r="A103" s="9" t="s">
        <v>132</v>
      </c>
      <c r="B103" s="14" t="s">
        <v>133</v>
      </c>
      <c r="C103" s="10" t="s">
        <v>13</v>
      </c>
      <c r="D103" s="18">
        <v>59.73</v>
      </c>
      <c r="E103" s="10">
        <v>3295</v>
      </c>
      <c r="F103" s="9" t="s">
        <v>94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59.73</v>
      </c>
      <c r="E104" s="24"/>
      <c r="F104" s="26"/>
      <c r="G104" s="27"/>
    </row>
    <row r="105" spans="1:7" x14ac:dyDescent="0.25">
      <c r="A105" s="9" t="s">
        <v>134</v>
      </c>
      <c r="B105" s="14" t="s">
        <v>133</v>
      </c>
      <c r="C105" s="10" t="s">
        <v>135</v>
      </c>
      <c r="D105" s="18">
        <v>35</v>
      </c>
      <c r="E105" s="10">
        <v>3213</v>
      </c>
      <c r="F105" s="9" t="s">
        <v>136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35</v>
      </c>
      <c r="E106" s="24"/>
      <c r="F106" s="26"/>
      <c r="G106" s="27"/>
    </row>
    <row r="107" spans="1:7" x14ac:dyDescent="0.25">
      <c r="A107" s="9" t="s">
        <v>137</v>
      </c>
      <c r="B107" s="14" t="s">
        <v>133</v>
      </c>
      <c r="C107" s="10" t="s">
        <v>13</v>
      </c>
      <c r="D107" s="18">
        <v>106</v>
      </c>
      <c r="E107" s="10">
        <v>3295</v>
      </c>
      <c r="F107" s="9" t="s">
        <v>94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106</v>
      </c>
      <c r="E108" s="24"/>
      <c r="F108" s="26"/>
      <c r="G108" s="27"/>
    </row>
    <row r="109" spans="1:7" x14ac:dyDescent="0.25">
      <c r="A109" s="9" t="s">
        <v>138</v>
      </c>
      <c r="B109" s="14" t="s">
        <v>139</v>
      </c>
      <c r="C109" s="10" t="s">
        <v>13</v>
      </c>
      <c r="D109" s="18">
        <v>49.6</v>
      </c>
      <c r="E109" s="10">
        <v>3239</v>
      </c>
      <c r="F109" s="9" t="s">
        <v>140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49.6</v>
      </c>
      <c r="E110" s="24"/>
      <c r="F110" s="26"/>
      <c r="G110" s="27"/>
    </row>
    <row r="111" spans="1:7" x14ac:dyDescent="0.25">
      <c r="A111" s="9" t="s">
        <v>141</v>
      </c>
      <c r="B111" s="14" t="s">
        <v>142</v>
      </c>
      <c r="C111" s="10" t="s">
        <v>13</v>
      </c>
      <c r="D111" s="18">
        <v>45.65</v>
      </c>
      <c r="E111" s="10">
        <v>3222</v>
      </c>
      <c r="F111" s="9" t="s">
        <v>28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45.65</v>
      </c>
      <c r="E112" s="24"/>
      <c r="F112" s="26"/>
      <c r="G112" s="27"/>
    </row>
    <row r="113" spans="1:7" x14ac:dyDescent="0.25">
      <c r="A113" s="9" t="s">
        <v>143</v>
      </c>
      <c r="B113" s="14" t="s">
        <v>144</v>
      </c>
      <c r="C113" s="10" t="s">
        <v>144</v>
      </c>
      <c r="D113" s="18">
        <v>168</v>
      </c>
      <c r="E113" s="10">
        <v>3295</v>
      </c>
      <c r="F113" s="9" t="s">
        <v>94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168</v>
      </c>
      <c r="E114" s="24"/>
      <c r="F114" s="26"/>
      <c r="G114" s="27"/>
    </row>
    <row r="115" spans="1:7" x14ac:dyDescent="0.25">
      <c r="A115" s="9" t="s">
        <v>145</v>
      </c>
      <c r="B115" s="14" t="s">
        <v>144</v>
      </c>
      <c r="C115" s="10" t="s">
        <v>144</v>
      </c>
      <c r="D115" s="18">
        <v>120</v>
      </c>
      <c r="E115" s="10">
        <v>3211</v>
      </c>
      <c r="F115" s="9" t="s">
        <v>68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120</v>
      </c>
      <c r="E116" s="24"/>
      <c r="F116" s="26"/>
      <c r="G116" s="27"/>
    </row>
    <row r="117" spans="1:7" x14ac:dyDescent="0.25">
      <c r="A117" s="9" t="s">
        <v>146</v>
      </c>
      <c r="B117" s="14" t="s">
        <v>144</v>
      </c>
      <c r="C117" s="10" t="s">
        <v>13</v>
      </c>
      <c r="D117" s="18">
        <v>2545</v>
      </c>
      <c r="E117" s="10">
        <v>3239</v>
      </c>
      <c r="F117" s="9" t="s">
        <v>140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2545</v>
      </c>
      <c r="E118" s="24"/>
      <c r="F118" s="26"/>
      <c r="G118" s="27"/>
    </row>
    <row r="119" spans="1:7" x14ac:dyDescent="0.25">
      <c r="A119" s="9" t="s">
        <v>147</v>
      </c>
      <c r="B119" s="14" t="s">
        <v>144</v>
      </c>
      <c r="C119" s="10" t="s">
        <v>148</v>
      </c>
      <c r="D119" s="18">
        <v>126</v>
      </c>
      <c r="E119" s="10">
        <v>3299</v>
      </c>
      <c r="F119" s="9" t="s">
        <v>149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126</v>
      </c>
      <c r="E120" s="24"/>
      <c r="F120" s="26"/>
      <c r="G120" s="27"/>
    </row>
    <row r="121" spans="1:7" x14ac:dyDescent="0.25">
      <c r="A121" s="9" t="s">
        <v>150</v>
      </c>
      <c r="B121" s="14" t="s">
        <v>144</v>
      </c>
      <c r="C121" s="10" t="s">
        <v>144</v>
      </c>
      <c r="D121" s="18">
        <v>986.5</v>
      </c>
      <c r="E121" s="10">
        <v>3237</v>
      </c>
      <c r="F121" s="9" t="s">
        <v>98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986.5</v>
      </c>
      <c r="E122" s="24"/>
      <c r="F122" s="26"/>
      <c r="G122" s="27"/>
    </row>
    <row r="123" spans="1:7" x14ac:dyDescent="0.25">
      <c r="A123" s="9"/>
      <c r="B123" s="14"/>
      <c r="C123" s="10"/>
      <c r="D123" s="18">
        <v>1627.01</v>
      </c>
      <c r="E123" s="10">
        <v>1291</v>
      </c>
      <c r="F123" s="9" t="s">
        <v>151</v>
      </c>
      <c r="G123" s="28" t="s">
        <v>15</v>
      </c>
    </row>
    <row r="124" spans="1:7" x14ac:dyDescent="0.25">
      <c r="A124" s="9"/>
      <c r="B124" s="14"/>
      <c r="C124" s="10"/>
      <c r="D124" s="18">
        <v>1711.85</v>
      </c>
      <c r="E124" s="10">
        <v>3111</v>
      </c>
      <c r="F124" s="9" t="s">
        <v>152</v>
      </c>
      <c r="G124" s="29" t="s">
        <v>15</v>
      </c>
    </row>
    <row r="125" spans="1:7" x14ac:dyDescent="0.25">
      <c r="A125" s="9"/>
      <c r="B125" s="14"/>
      <c r="C125" s="10"/>
      <c r="D125" s="18">
        <v>274153.48</v>
      </c>
      <c r="E125" s="10">
        <v>3111</v>
      </c>
      <c r="F125" s="9" t="s">
        <v>152</v>
      </c>
      <c r="G125" s="29" t="s">
        <v>15</v>
      </c>
    </row>
    <row r="126" spans="1:7" x14ac:dyDescent="0.25">
      <c r="A126" s="9"/>
      <c r="B126" s="14"/>
      <c r="C126" s="10"/>
      <c r="D126" s="18">
        <v>26371.83</v>
      </c>
      <c r="E126" s="10">
        <v>3121</v>
      </c>
      <c r="F126" s="9" t="s">
        <v>153</v>
      </c>
      <c r="G126" s="29" t="s">
        <v>15</v>
      </c>
    </row>
    <row r="127" spans="1:7" x14ac:dyDescent="0.25">
      <c r="A127" s="9"/>
      <c r="B127" s="14"/>
      <c r="C127" s="10"/>
      <c r="D127" s="18">
        <v>1281.79</v>
      </c>
      <c r="E127" s="10">
        <v>3122</v>
      </c>
      <c r="F127" s="9" t="s">
        <v>154</v>
      </c>
      <c r="G127" s="29" t="s">
        <v>15</v>
      </c>
    </row>
    <row r="128" spans="1:7" x14ac:dyDescent="0.25">
      <c r="A128" s="9"/>
      <c r="B128" s="14"/>
      <c r="C128" s="10"/>
      <c r="D128" s="18">
        <v>26700.99</v>
      </c>
      <c r="E128" s="10">
        <v>3132</v>
      </c>
      <c r="F128" s="9" t="s">
        <v>155</v>
      </c>
      <c r="G128" s="29" t="s">
        <v>15</v>
      </c>
    </row>
    <row r="129" spans="1:7" x14ac:dyDescent="0.25">
      <c r="A129" s="9"/>
      <c r="B129" s="14"/>
      <c r="C129" s="10"/>
      <c r="D129" s="18">
        <v>16443.28</v>
      </c>
      <c r="E129" s="10">
        <v>3141</v>
      </c>
      <c r="F129" s="9" t="s">
        <v>154</v>
      </c>
      <c r="G129" s="29" t="s">
        <v>15</v>
      </c>
    </row>
    <row r="130" spans="1:7" x14ac:dyDescent="0.25">
      <c r="A130" s="9"/>
      <c r="B130" s="14"/>
      <c r="C130" s="10"/>
      <c r="D130" s="18">
        <v>31672.32</v>
      </c>
      <c r="E130" s="10">
        <v>3151</v>
      </c>
      <c r="F130" s="9" t="s">
        <v>154</v>
      </c>
      <c r="G130" s="29" t="s">
        <v>15</v>
      </c>
    </row>
    <row r="131" spans="1:7" x14ac:dyDescent="0.25">
      <c r="A131" s="9"/>
      <c r="B131" s="14"/>
      <c r="C131" s="10"/>
      <c r="D131" s="18">
        <v>26699.99</v>
      </c>
      <c r="E131" s="10">
        <v>3162</v>
      </c>
      <c r="F131" s="9" t="s">
        <v>154</v>
      </c>
      <c r="G131" s="29" t="s">
        <v>15</v>
      </c>
    </row>
    <row r="132" spans="1:7" x14ac:dyDescent="0.25">
      <c r="A132" s="9"/>
      <c r="B132" s="14"/>
      <c r="C132" s="10"/>
      <c r="D132" s="18">
        <v>26371.83</v>
      </c>
      <c r="E132" s="10">
        <v>3171</v>
      </c>
      <c r="F132" s="9" t="s">
        <v>154</v>
      </c>
      <c r="G132" s="29" t="s">
        <v>15</v>
      </c>
    </row>
    <row r="133" spans="1:7" x14ac:dyDescent="0.25">
      <c r="A133" s="9"/>
      <c r="B133" s="14"/>
      <c r="C133" s="10"/>
      <c r="D133" s="18">
        <v>615</v>
      </c>
      <c r="E133" s="10">
        <v>3211</v>
      </c>
      <c r="F133" s="9" t="s">
        <v>68</v>
      </c>
      <c r="G133" s="29" t="s">
        <v>15</v>
      </c>
    </row>
    <row r="134" spans="1:7" x14ac:dyDescent="0.25">
      <c r="A134" s="9"/>
      <c r="B134" s="14"/>
      <c r="C134" s="10"/>
      <c r="D134" s="18">
        <v>720</v>
      </c>
      <c r="E134" s="10">
        <v>3211</v>
      </c>
      <c r="F134" s="9" t="s">
        <v>68</v>
      </c>
      <c r="G134" s="29" t="s">
        <v>15</v>
      </c>
    </row>
    <row r="135" spans="1:7" x14ac:dyDescent="0.25">
      <c r="A135" s="9"/>
      <c r="B135" s="14"/>
      <c r="C135" s="10"/>
      <c r="D135" s="18">
        <v>4014.09</v>
      </c>
      <c r="E135" s="10">
        <v>3212</v>
      </c>
      <c r="F135" s="9" t="s">
        <v>156</v>
      </c>
      <c r="G135" s="29" t="s">
        <v>15</v>
      </c>
    </row>
    <row r="136" spans="1:7" x14ac:dyDescent="0.25">
      <c r="A136" s="9"/>
      <c r="B136" s="14"/>
      <c r="C136" s="10"/>
      <c r="D136" s="18">
        <v>35</v>
      </c>
      <c r="E136" s="10">
        <v>3213</v>
      </c>
      <c r="F136" s="9" t="s">
        <v>136</v>
      </c>
      <c r="G136" s="29" t="s">
        <v>15</v>
      </c>
    </row>
    <row r="137" spans="1:7" x14ac:dyDescent="0.25">
      <c r="A137" s="9"/>
      <c r="B137" s="14"/>
      <c r="C137" s="10"/>
      <c r="D137" s="18">
        <v>31.5</v>
      </c>
      <c r="E137" s="10">
        <v>3214</v>
      </c>
      <c r="F137" s="9" t="s">
        <v>69</v>
      </c>
      <c r="G137" s="29" t="s">
        <v>15</v>
      </c>
    </row>
    <row r="138" spans="1:7" x14ac:dyDescent="0.25">
      <c r="A138" s="9"/>
      <c r="B138" s="14"/>
      <c r="C138" s="10"/>
      <c r="D138" s="18">
        <v>29.04</v>
      </c>
      <c r="E138" s="10">
        <v>3221</v>
      </c>
      <c r="F138" s="9" t="s">
        <v>19</v>
      </c>
      <c r="G138" s="29" t="s">
        <v>15</v>
      </c>
    </row>
    <row r="139" spans="1:7" x14ac:dyDescent="0.25">
      <c r="A139" s="9"/>
      <c r="B139" s="14"/>
      <c r="C139" s="10"/>
      <c r="D139" s="18">
        <v>856.04</v>
      </c>
      <c r="E139" s="10">
        <v>3221</v>
      </c>
      <c r="F139" s="9" t="s">
        <v>19</v>
      </c>
      <c r="G139" s="29" t="s">
        <v>15</v>
      </c>
    </row>
    <row r="140" spans="1:7" x14ac:dyDescent="0.25">
      <c r="A140" s="9"/>
      <c r="B140" s="14"/>
      <c r="C140" s="10"/>
      <c r="D140" s="18">
        <v>858.66</v>
      </c>
      <c r="E140" s="10">
        <v>3221</v>
      </c>
      <c r="F140" s="9" t="s">
        <v>19</v>
      </c>
      <c r="G140" s="29" t="s">
        <v>15</v>
      </c>
    </row>
    <row r="141" spans="1:7" x14ac:dyDescent="0.25">
      <c r="A141" s="9"/>
      <c r="B141" s="14"/>
      <c r="C141" s="10"/>
      <c r="D141" s="18">
        <v>45.65</v>
      </c>
      <c r="E141" s="10">
        <v>3222</v>
      </c>
      <c r="F141" s="9" t="s">
        <v>28</v>
      </c>
      <c r="G141" s="29" t="s">
        <v>15</v>
      </c>
    </row>
    <row r="142" spans="1:7" x14ac:dyDescent="0.25">
      <c r="A142" s="9"/>
      <c r="B142" s="14"/>
      <c r="C142" s="10"/>
      <c r="D142" s="18">
        <v>149.38</v>
      </c>
      <c r="E142" s="10">
        <v>3222</v>
      </c>
      <c r="F142" s="9" t="s">
        <v>28</v>
      </c>
      <c r="G142" s="29" t="s">
        <v>15</v>
      </c>
    </row>
    <row r="143" spans="1:7" x14ac:dyDescent="0.25">
      <c r="A143" s="9"/>
      <c r="B143" s="14"/>
      <c r="C143" s="10"/>
      <c r="D143" s="18">
        <v>11129.43</v>
      </c>
      <c r="E143" s="10">
        <v>3222</v>
      </c>
      <c r="F143" s="9" t="s">
        <v>28</v>
      </c>
      <c r="G143" s="29" t="s">
        <v>15</v>
      </c>
    </row>
    <row r="144" spans="1:7" x14ac:dyDescent="0.25">
      <c r="A144" s="9"/>
      <c r="B144" s="14"/>
      <c r="C144" s="10"/>
      <c r="D144" s="18">
        <v>41.34</v>
      </c>
      <c r="E144" s="10">
        <v>3224</v>
      </c>
      <c r="F144" s="9" t="s">
        <v>14</v>
      </c>
      <c r="G144" s="29" t="s">
        <v>15</v>
      </c>
    </row>
    <row r="145" spans="1:7" x14ac:dyDescent="0.25">
      <c r="A145" s="9"/>
      <c r="B145" s="14"/>
      <c r="C145" s="10"/>
      <c r="D145" s="18">
        <v>76.22</v>
      </c>
      <c r="E145" s="10">
        <v>3224</v>
      </c>
      <c r="F145" s="9" t="s">
        <v>14</v>
      </c>
      <c r="G145" s="29" t="s">
        <v>15</v>
      </c>
    </row>
    <row r="146" spans="1:7" x14ac:dyDescent="0.25">
      <c r="A146" s="9"/>
      <c r="B146" s="14"/>
      <c r="C146" s="10"/>
      <c r="D146" s="18">
        <v>3.32</v>
      </c>
      <c r="E146" s="10">
        <v>3231</v>
      </c>
      <c r="F146" s="9" t="s">
        <v>36</v>
      </c>
      <c r="G146" s="29" t="s">
        <v>15</v>
      </c>
    </row>
    <row r="147" spans="1:7" x14ac:dyDescent="0.25">
      <c r="A147" s="9"/>
      <c r="B147" s="14"/>
      <c r="C147" s="10"/>
      <c r="D147" s="18">
        <v>50</v>
      </c>
      <c r="E147" s="10">
        <v>3232</v>
      </c>
      <c r="F147" s="9" t="s">
        <v>75</v>
      </c>
      <c r="G147" s="29" t="s">
        <v>15</v>
      </c>
    </row>
    <row r="148" spans="1:7" x14ac:dyDescent="0.25">
      <c r="A148" s="9"/>
      <c r="B148" s="14"/>
      <c r="C148" s="10"/>
      <c r="D148" s="18">
        <v>10.62</v>
      </c>
      <c r="E148" s="10">
        <v>3233</v>
      </c>
      <c r="F148" s="9" t="s">
        <v>57</v>
      </c>
      <c r="G148" s="29" t="s">
        <v>15</v>
      </c>
    </row>
    <row r="149" spans="1:7" x14ac:dyDescent="0.25">
      <c r="A149" s="9"/>
      <c r="B149" s="14"/>
      <c r="C149" s="10"/>
      <c r="D149" s="18">
        <v>1020.54</v>
      </c>
      <c r="E149" s="10">
        <v>3234</v>
      </c>
      <c r="F149" s="9" t="s">
        <v>33</v>
      </c>
      <c r="G149" s="29" t="s">
        <v>15</v>
      </c>
    </row>
    <row r="150" spans="1:7" x14ac:dyDescent="0.25">
      <c r="A150" s="9"/>
      <c r="B150" s="14"/>
      <c r="C150" s="10"/>
      <c r="D150" s="18">
        <v>313.27</v>
      </c>
      <c r="E150" s="10">
        <v>3235</v>
      </c>
      <c r="F150" s="9" t="s">
        <v>78</v>
      </c>
      <c r="G150" s="29" t="s">
        <v>15</v>
      </c>
    </row>
    <row r="151" spans="1:7" x14ac:dyDescent="0.25">
      <c r="A151" s="9"/>
      <c r="B151" s="14"/>
      <c r="C151" s="10"/>
      <c r="D151" s="18">
        <v>323.44</v>
      </c>
      <c r="E151" s="10">
        <v>3235</v>
      </c>
      <c r="F151" s="9" t="s">
        <v>78</v>
      </c>
      <c r="G151" s="29" t="s">
        <v>15</v>
      </c>
    </row>
    <row r="152" spans="1:7" x14ac:dyDescent="0.25">
      <c r="A152" s="9"/>
      <c r="B152" s="14"/>
      <c r="C152" s="10"/>
      <c r="D152" s="18">
        <v>87.5</v>
      </c>
      <c r="E152" s="10">
        <v>3237</v>
      </c>
      <c r="F152" s="9" t="s">
        <v>98</v>
      </c>
      <c r="G152" s="29" t="s">
        <v>15</v>
      </c>
    </row>
    <row r="153" spans="1:7" x14ac:dyDescent="0.25">
      <c r="A153" s="9"/>
      <c r="B153" s="14"/>
      <c r="C153" s="10"/>
      <c r="D153" s="18">
        <v>268.93</v>
      </c>
      <c r="E153" s="10">
        <v>3237</v>
      </c>
      <c r="F153" s="9" t="s">
        <v>98</v>
      </c>
      <c r="G153" s="29" t="s">
        <v>15</v>
      </c>
    </row>
    <row r="154" spans="1:7" x14ac:dyDescent="0.25">
      <c r="A154" s="9"/>
      <c r="B154" s="14"/>
      <c r="C154" s="10"/>
      <c r="D154" s="18">
        <v>986.5</v>
      </c>
      <c r="E154" s="10">
        <v>3237</v>
      </c>
      <c r="F154" s="9" t="s">
        <v>98</v>
      </c>
      <c r="G154" s="29" t="s">
        <v>15</v>
      </c>
    </row>
    <row r="155" spans="1:7" x14ac:dyDescent="0.25">
      <c r="A155" s="9"/>
      <c r="B155" s="14"/>
      <c r="C155" s="10"/>
      <c r="D155" s="18">
        <v>525.22</v>
      </c>
      <c r="E155" s="10">
        <v>3238</v>
      </c>
      <c r="F155" s="9" t="s">
        <v>25</v>
      </c>
      <c r="G155" s="29" t="s">
        <v>15</v>
      </c>
    </row>
    <row r="156" spans="1:7" x14ac:dyDescent="0.25">
      <c r="A156" s="9"/>
      <c r="B156" s="14"/>
      <c r="C156" s="10"/>
      <c r="D156" s="18">
        <v>49.6</v>
      </c>
      <c r="E156" s="10">
        <v>3239</v>
      </c>
      <c r="F156" s="9" t="s">
        <v>140</v>
      </c>
      <c r="G156" s="29" t="s">
        <v>15</v>
      </c>
    </row>
    <row r="157" spans="1:7" x14ac:dyDescent="0.25">
      <c r="A157" s="9"/>
      <c r="B157" s="14"/>
      <c r="C157" s="10"/>
      <c r="D157" s="18">
        <v>2545</v>
      </c>
      <c r="E157" s="10">
        <v>3239</v>
      </c>
      <c r="F157" s="9" t="s">
        <v>140</v>
      </c>
      <c r="G157" s="29" t="s">
        <v>15</v>
      </c>
    </row>
    <row r="158" spans="1:7" x14ac:dyDescent="0.25">
      <c r="A158" s="9"/>
      <c r="B158" s="14"/>
      <c r="C158" s="10"/>
      <c r="D158" s="18">
        <v>259.39999999999998</v>
      </c>
      <c r="E158" s="10">
        <v>3291</v>
      </c>
      <c r="F158" s="9" t="s">
        <v>157</v>
      </c>
      <c r="G158" s="29" t="s">
        <v>15</v>
      </c>
    </row>
    <row r="159" spans="1:7" x14ac:dyDescent="0.25">
      <c r="A159" s="9"/>
      <c r="B159" s="14"/>
      <c r="C159" s="10"/>
      <c r="D159" s="18">
        <v>19.91</v>
      </c>
      <c r="E159" s="10">
        <v>3295</v>
      </c>
      <c r="F159" s="9" t="s">
        <v>94</v>
      </c>
      <c r="G159" s="29" t="s">
        <v>15</v>
      </c>
    </row>
    <row r="160" spans="1:7" x14ac:dyDescent="0.25">
      <c r="A160" s="9"/>
      <c r="B160" s="14"/>
      <c r="C160" s="10"/>
      <c r="D160" s="18">
        <v>336</v>
      </c>
      <c r="E160" s="10">
        <v>3295</v>
      </c>
      <c r="F160" s="9" t="s">
        <v>94</v>
      </c>
      <c r="G160" s="29" t="s">
        <v>15</v>
      </c>
    </row>
    <row r="161" spans="1:7" x14ac:dyDescent="0.25">
      <c r="A161" s="9"/>
      <c r="B161" s="14"/>
      <c r="C161" s="10"/>
      <c r="D161" s="18">
        <v>80</v>
      </c>
      <c r="E161" s="10">
        <v>3299</v>
      </c>
      <c r="F161" s="9" t="s">
        <v>149</v>
      </c>
      <c r="G161" s="29" t="s">
        <v>15</v>
      </c>
    </row>
    <row r="162" spans="1:7" x14ac:dyDescent="0.25">
      <c r="A162" s="9"/>
      <c r="B162" s="14"/>
      <c r="C162" s="10"/>
      <c r="D162" s="18">
        <v>321.3</v>
      </c>
      <c r="E162" s="10">
        <v>3299</v>
      </c>
      <c r="F162" s="9" t="s">
        <v>149</v>
      </c>
      <c r="G162" s="29" t="s">
        <v>15</v>
      </c>
    </row>
    <row r="163" spans="1:7" x14ac:dyDescent="0.25">
      <c r="A163" s="9"/>
      <c r="B163" s="14"/>
      <c r="C163" s="10"/>
      <c r="D163" s="18">
        <v>227.98</v>
      </c>
      <c r="E163" s="10">
        <v>3431</v>
      </c>
      <c r="F163" s="9" t="s">
        <v>22</v>
      </c>
      <c r="G163" s="29" t="s">
        <v>15</v>
      </c>
    </row>
    <row r="164" spans="1:7" x14ac:dyDescent="0.25">
      <c r="A164" s="9"/>
      <c r="B164" s="14"/>
      <c r="C164" s="10"/>
      <c r="D164" s="18">
        <v>2557.1999999999998</v>
      </c>
      <c r="E164" s="10">
        <v>3812</v>
      </c>
      <c r="F164" s="9" t="s">
        <v>158</v>
      </c>
      <c r="G164" s="29" t="s">
        <v>15</v>
      </c>
    </row>
    <row r="165" spans="1:7" x14ac:dyDescent="0.25">
      <c r="A165" s="9"/>
      <c r="B165" s="14"/>
      <c r="C165" s="10"/>
      <c r="D165" s="18">
        <v>6829.17</v>
      </c>
      <c r="E165" s="10">
        <v>3958</v>
      </c>
      <c r="F165" s="9" t="s">
        <v>154</v>
      </c>
      <c r="G165" s="29" t="s">
        <v>15</v>
      </c>
    </row>
    <row r="166" spans="1:7" ht="21" customHeight="1" thickBot="1" x14ac:dyDescent="0.3">
      <c r="A166" s="22" t="s">
        <v>16</v>
      </c>
      <c r="B166" s="23"/>
      <c r="C166" s="24"/>
      <c r="D166" s="25">
        <f>SUM(D123:D165)</f>
        <v>468450.61999999988</v>
      </c>
      <c r="E166" s="24"/>
      <c r="F166" s="26"/>
      <c r="G166" s="27"/>
    </row>
    <row r="167" spans="1:7" ht="15.75" thickBot="1" x14ac:dyDescent="0.3">
      <c r="A167" s="30" t="s">
        <v>159</v>
      </c>
      <c r="B167" s="31"/>
      <c r="C167" s="32"/>
      <c r="D167" s="33">
        <f>SUM(D8,D10,D12,D14,D16,D18,D20,D22,D24,D26,D28,D30,D32,D34,D36,D38,D40,D42,D44,D46,D48,D50,D53,D55,D57,D59,D61,D63,D65,D67,D70,D72,D74,D76,D78,D80,D82,D84,D86,D88,D90,D92,D94,D96,D98,D100,D102,D104,D106,D108,D110,D112,D114,D116,D118,D120,D122,D166)</f>
        <v>506172.24999999988</v>
      </c>
      <c r="E167" s="32"/>
      <c r="F167" s="34"/>
      <c r="G167" s="35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osgkrkleczg1</cp:lastModifiedBy>
  <dcterms:created xsi:type="dcterms:W3CDTF">2024-03-05T11:42:46Z</dcterms:created>
  <dcterms:modified xsi:type="dcterms:W3CDTF">2024-07-19T09:34:18Z</dcterms:modified>
</cp:coreProperties>
</file>