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26" i="1"/>
  <c r="D24" i="1"/>
  <c r="D22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<sst xmlns="http://schemas.openxmlformats.org/spreadsheetml/2006/main" count="98" uniqueCount="57">
  <si>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</si>
  <si>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</si>
  <si>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</si>
  <si>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</si>
  <si>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</si>
  <si>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</si>
  <si>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</si>
  <si>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GUSTAVA KRKLECA_x000D_
B. Magovca 103_x000D_
ZAGREB_x000D_
Tel: +385(1)6659174   Fax: +385(1)6659172_x000D_
OIB: 60669015692_x000D_
Mail: ured@os-gkrkleca-zg.skole.hr_x000D_
IBAN: HR6923600001101463810</t>
  </si>
  <si>
    <t xml:space="preserve">Odgovorna Osoba: Marija Luković, dipl.uč._x000D_
     </t>
  </si>
  <si>
    <t>Isplata Sredstava Za Razdoblje: 01.01.2024 Do 31.01.2024</t>
  </si>
  <si>
    <t>AGRODALM D.O.O.</t>
  </si>
  <si>
    <t>80649374262</t>
  </si>
  <si>
    <t>ZAGREB</t>
  </si>
  <si>
    <t>MATERIJAL I SIROVINE - ŠKOLSKA KUHINJA</t>
  </si>
  <si>
    <t>MATERIJAL I DIJELOVI ZA TEKUĆE I INVESTICIJSKO ODRŽAVANJE</t>
  </si>
  <si>
    <t>Ukupno:</t>
  </si>
  <si>
    <t>ZAGREBAČKE PEKARE KLARA d.d.</t>
  </si>
  <si>
    <t>76842508189</t>
  </si>
  <si>
    <t>EKUPI D.O.O.</t>
  </si>
  <si>
    <t>67567085531</t>
  </si>
  <si>
    <t>ZAGREB ,BUZIN</t>
  </si>
  <si>
    <t>NAKNADE GRAĐANIMA I KUĆANSTVIMA U NARAVI</t>
  </si>
  <si>
    <t>KNJIGE U KNJIŽNICAMA</t>
  </si>
  <si>
    <t>IGO-MAT</t>
  </si>
  <si>
    <t>55662000497</t>
  </si>
  <si>
    <t>BREGANA</t>
  </si>
  <si>
    <t>LEDO PLUS D.O.O.</t>
  </si>
  <si>
    <t>3218821</t>
  </si>
  <si>
    <t>SEKTOR OSAM d.o.o.</t>
  </si>
  <si>
    <t>31791013290</t>
  </si>
  <si>
    <t>UREDSKI MATERIJAL I OSTALI MATERIJALNI RASHODI</t>
  </si>
  <si>
    <t>STUDENSKI CENTAR U ZAGREBU</t>
  </si>
  <si>
    <t>22597784145</t>
  </si>
  <si>
    <t>INTELEKTUALNE I OSOBNE USLUGE</t>
  </si>
  <si>
    <t>PODRAVKA</t>
  </si>
  <si>
    <t>18928523252</t>
  </si>
  <si>
    <t>KOPRIVNICA</t>
  </si>
  <si>
    <t>OPTI PRINT ADRIA d.o.o.</t>
  </si>
  <si>
    <t>11469787133</t>
  </si>
  <si>
    <t>USLUGE TEKUĆEG I INVESTICIJSKOG ODRŽAVANJA</t>
  </si>
  <si>
    <t>POTRAŽIVANJA ZA NAKNADE KOJE SE REFUNDIRAJU I PREDUJMOVE</t>
  </si>
  <si>
    <t>PLAĆE ZA REDOVAN RAD</t>
  </si>
  <si>
    <t>PLAĆE ZA PREKOVREMENI RAD</t>
  </si>
  <si>
    <t>OSTALI RASHODI ZA ZAPOSLENE</t>
  </si>
  <si>
    <t>Nema Konta Na Odabranoj Razini</t>
  </si>
  <si>
    <t>DOPRINOSI ZA OBAVEZNO ZDRAVSTVENO OSIGURANJE</t>
  </si>
  <si>
    <t>NAKNADE ZA PRIJEVOZ, ZA RAD NA TERENU I ODVOJENI ŽIVOT</t>
  </si>
  <si>
    <t>USLUGE TELEFONA, POŠTE I PRIJEVOZA</t>
  </si>
  <si>
    <t>KOMUNALNE USLUGE</t>
  </si>
  <si>
    <t>ZAKUPNINE I NAJAMNINE</t>
  </si>
  <si>
    <t>RAČUNALNE USLUGE</t>
  </si>
  <si>
    <t>OSTALE USLUGE</t>
  </si>
  <si>
    <t>NAKNADE ZA RAD PREDSTAVNIČKIH I IZVRŠNIH TIJELA I SLIČNO</t>
  </si>
  <si>
    <t>ČLANARINE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</si>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</sst>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  <c r="F1" s="20" t="s">
        <v>8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9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10</v>
      </c>
      <c r="B7" s="14" t="s">
        <v>11</v>
      </c>
      <c r="C7" s="10" t="s">
        <v>12</v>
      </c>
      <c r="D7" s="18">
        <v>1524.77</v>
      </c>
      <c r="E7" s="10">
        <v>3222</v>
      </c>
      <c r="F7" s="21" t="s">
        <v>13</v>
      </c>
    </row>
    <row r="8" spans="1:6" x14ac:dyDescent="0.3">
      <c r="A8" s="9"/>
      <c r="B8" s="14"/>
      <c r="C8" s="10"/>
      <c r="D8" s="18">
        <v>283.5</v>
      </c>
      <c r="E8" s="10">
        <v>3224</v>
      </c>
      <c r="F8" s="22" t="s">
        <v>14</v>
      </c>
    </row>
    <row r="9" spans="1:6" ht="27" customHeight="1" thickBot="1" x14ac:dyDescent="0.35">
      <c r="A9" s="23" t="s">
        <v>15</v>
      </c>
      <c r="B9" s="24"/>
      <c r="C9" s="25"/>
      <c r="D9" s="26">
        <f>SUM(D7:D8)</f>
        <v>1808.27</v>
      </c>
      <c r="E9" s="25"/>
      <c r="F9" s="27"/>
    </row>
    <row r="10" spans="1:6" x14ac:dyDescent="0.3">
      <c r="A10" s="9" t="s">
        <v>16</v>
      </c>
      <c r="B10" s="14" t="s">
        <v>17</v>
      </c>
      <c r="C10" s="10" t="s">
        <v>12</v>
      </c>
      <c r="D10" s="18">
        <v>879.19</v>
      </c>
      <c r="E10" s="10">
        <v>3222</v>
      </c>
      <c r="F10" s="28" t="s">
        <v>13</v>
      </c>
    </row>
    <row r="11" spans="1:6" ht="27" customHeight="1" thickBot="1" x14ac:dyDescent="0.35">
      <c r="A11" s="23" t="s">
        <v>15</v>
      </c>
      <c r="B11" s="24"/>
      <c r="C11" s="25"/>
      <c r="D11" s="26">
        <f>SUM(D10:D10)</f>
        <v>879.19</v>
      </c>
      <c r="E11" s="25"/>
      <c r="F11" s="27"/>
    </row>
    <row r="12" spans="1:6" x14ac:dyDescent="0.3">
      <c r="A12" s="9" t="s">
        <v>18</v>
      </c>
      <c r="B12" s="14" t="s">
        <v>19</v>
      </c>
      <c r="C12" s="10" t="s">
        <v>20</v>
      </c>
      <c r="D12" s="18">
        <v>19728.61</v>
      </c>
      <c r="E12" s="10">
        <v>3722</v>
      </c>
      <c r="F12" s="28" t="s">
        <v>21</v>
      </c>
    </row>
    <row r="13" spans="1:6" x14ac:dyDescent="0.3">
      <c r="A13" s="9"/>
      <c r="B13" s="14"/>
      <c r="C13" s="10"/>
      <c r="D13" s="18">
        <v>18969.04</v>
      </c>
      <c r="E13" s="10">
        <v>4241</v>
      </c>
      <c r="F13" s="22" t="s">
        <v>22</v>
      </c>
    </row>
    <row r="14" spans="1:6" ht="27" customHeight="1" thickBot="1" x14ac:dyDescent="0.35">
      <c r="A14" s="23" t="s">
        <v>15</v>
      </c>
      <c r="B14" s="24"/>
      <c r="C14" s="25"/>
      <c r="D14" s="26">
        <f>SUM(D12:D13)</f>
        <v>38697.65</v>
      </c>
      <c r="E14" s="25"/>
      <c r="F14" s="27"/>
    </row>
    <row r="15" spans="1:6" x14ac:dyDescent="0.3">
      <c r="A15" s="9" t="s">
        <v>23</v>
      </c>
      <c r="B15" s="14" t="s">
        <v>24</v>
      </c>
      <c r="C15" s="10" t="s">
        <v>25</v>
      </c>
      <c r="D15" s="18">
        <v>629.47</v>
      </c>
      <c r="E15" s="10">
        <v>3222</v>
      </c>
      <c r="F15" s="28" t="s">
        <v>13</v>
      </c>
    </row>
    <row r="16" spans="1:6" ht="27" customHeight="1" thickBot="1" x14ac:dyDescent="0.35">
      <c r="A16" s="23" t="s">
        <v>15</v>
      </c>
      <c r="B16" s="24"/>
      <c r="C16" s="25"/>
      <c r="D16" s="26">
        <f>SUM(D15:D15)</f>
        <v>629.47</v>
      </c>
      <c r="E16" s="25"/>
      <c r="F16" s="27"/>
    </row>
    <row r="17" spans="1:6" x14ac:dyDescent="0.3">
      <c r="A17" s="9" t="s">
        <v>26</v>
      </c>
      <c r="B17" s="14" t="s">
        <v>27</v>
      </c>
      <c r="C17" s="10" t="s">
        <v>12</v>
      </c>
      <c r="D17" s="18">
        <v>1441.51</v>
      </c>
      <c r="E17" s="10">
        <v>3222</v>
      </c>
      <c r="F17" s="28" t="s">
        <v>13</v>
      </c>
    </row>
    <row r="18" spans="1:6" ht="27" customHeight="1" thickBot="1" x14ac:dyDescent="0.35">
      <c r="A18" s="23" t="s">
        <v>15</v>
      </c>
      <c r="B18" s="24"/>
      <c r="C18" s="25"/>
      <c r="D18" s="26">
        <f>SUM(D17:D17)</f>
        <v>1441.51</v>
      </c>
      <c r="E18" s="25"/>
      <c r="F18" s="27"/>
    </row>
    <row r="19" spans="1:6" x14ac:dyDescent="0.3">
      <c r="A19" s="9" t="s">
        <v>28</v>
      </c>
      <c r="B19" s="14" t="s">
        <v>29</v>
      </c>
      <c r="C19" s="10" t="s">
        <v>12</v>
      </c>
      <c r="D19" s="18">
        <v>101.5</v>
      </c>
      <c r="E19" s="10">
        <v>3221</v>
      </c>
      <c r="F19" s="28" t="s">
        <v>30</v>
      </c>
    </row>
    <row r="20" spans="1:6" ht="27" customHeight="1" thickBot="1" x14ac:dyDescent="0.35">
      <c r="A20" s="23" t="s">
        <v>15</v>
      </c>
      <c r="B20" s="24"/>
      <c r="C20" s="25"/>
      <c r="D20" s="26">
        <f>SUM(D19:D19)</f>
        <v>101.5</v>
      </c>
      <c r="E20" s="25"/>
      <c r="F20" s="27"/>
    </row>
    <row r="21" spans="1:6" x14ac:dyDescent="0.3">
      <c r="A21" s="9" t="s">
        <v>31</v>
      </c>
      <c r="B21" s="14" t="s">
        <v>32</v>
      </c>
      <c r="C21" s="10" t="s">
        <v>12</v>
      </c>
      <c r="D21" s="18">
        <v>293.95</v>
      </c>
      <c r="E21" s="10">
        <v>3237</v>
      </c>
      <c r="F21" s="28" t="s">
        <v>33</v>
      </c>
    </row>
    <row r="22" spans="1:6" ht="27" customHeight="1" thickBot="1" x14ac:dyDescent="0.35">
      <c r="A22" s="23" t="s">
        <v>15</v>
      </c>
      <c r="B22" s="24"/>
      <c r="C22" s="25"/>
      <c r="D22" s="26">
        <f>SUM(D21:D21)</f>
        <v>293.95</v>
      </c>
      <c r="E22" s="25"/>
      <c r="F22" s="27"/>
    </row>
    <row r="23" spans="1:6" x14ac:dyDescent="0.3">
      <c r="A23" s="9" t="s">
        <v>34</v>
      </c>
      <c r="B23" s="14" t="s">
        <v>35</v>
      </c>
      <c r="C23" s="10" t="s">
        <v>36</v>
      </c>
      <c r="D23" s="18">
        <v>117.06</v>
      </c>
      <c r="E23" s="10">
        <v>3222</v>
      </c>
      <c r="F23" s="28" t="s">
        <v>13</v>
      </c>
    </row>
    <row r="24" spans="1:6" ht="27" customHeight="1" thickBot="1" x14ac:dyDescent="0.35">
      <c r="A24" s="23" t="s">
        <v>15</v>
      </c>
      <c r="B24" s="24"/>
      <c r="C24" s="25"/>
      <c r="D24" s="26">
        <f>SUM(D23:D23)</f>
        <v>117.06</v>
      </c>
      <c r="E24" s="25"/>
      <c r="F24" s="27"/>
    </row>
    <row r="25" spans="1:6" x14ac:dyDescent="0.3">
      <c r="A25" s="9" t="s">
        <v>37</v>
      </c>
      <c r="B25" s="14" t="s">
        <v>38</v>
      </c>
      <c r="C25" s="10" t="s">
        <v>12</v>
      </c>
      <c r="D25" s="18">
        <v>15.69</v>
      </c>
      <c r="E25" s="10">
        <v>3232</v>
      </c>
      <c r="F25" s="28" t="s">
        <v>39</v>
      </c>
    </row>
    <row r="26" spans="1:6" ht="27" customHeight="1" thickBot="1" x14ac:dyDescent="0.35">
      <c r="A26" s="23" t="s">
        <v>15</v>
      </c>
      <c r="B26" s="24"/>
      <c r="C26" s="25"/>
      <c r="D26" s="26">
        <f>SUM(D25:D25)</f>
        <v>15.69</v>
      </c>
      <c r="E26" s="25"/>
      <c r="F26" s="27"/>
    </row>
    <row r="27" spans="1:6" x14ac:dyDescent="0.3">
      <c r="A27" s="9"/>
      <c r="B27" s="14"/>
      <c r="C27" s="10"/>
      <c r="D27" s="18">
        <v>3213.96</v>
      </c>
      <c r="E27" s="10">
        <v>1291</v>
      </c>
      <c r="F27" s="28" t="s">
        <v>40</v>
      </c>
    </row>
    <row r="28" spans="1:6" x14ac:dyDescent="0.3">
      <c r="A28" s="9"/>
      <c r="B28" s="14"/>
      <c r="C28" s="10"/>
      <c r="D28" s="18">
        <v>96860.5</v>
      </c>
      <c r="E28" s="10">
        <v>3111</v>
      </c>
      <c r="F28" s="22" t="s">
        <v>41</v>
      </c>
    </row>
    <row r="29" spans="1:6" x14ac:dyDescent="0.3">
      <c r="A29" s="9"/>
      <c r="B29" s="14"/>
      <c r="C29" s="10"/>
      <c r="D29" s="18">
        <v>156780.01999999999</v>
      </c>
      <c r="E29" s="10">
        <v>3111</v>
      </c>
      <c r="F29" s="22" t="s">
        <v>41</v>
      </c>
    </row>
    <row r="30" spans="1:6" x14ac:dyDescent="0.3">
      <c r="A30" s="9"/>
      <c r="B30" s="14"/>
      <c r="C30" s="10"/>
      <c r="D30" s="18">
        <v>684.93</v>
      </c>
      <c r="E30" s="10">
        <v>3113</v>
      </c>
      <c r="F30" s="22" t="s">
        <v>42</v>
      </c>
    </row>
    <row r="31" spans="1:6" x14ac:dyDescent="0.3">
      <c r="A31" s="9"/>
      <c r="B31" s="14"/>
      <c r="C31" s="10"/>
      <c r="D31" s="18">
        <v>220.72</v>
      </c>
      <c r="E31" s="10">
        <v>3121</v>
      </c>
      <c r="F31" s="22" t="s">
        <v>43</v>
      </c>
    </row>
    <row r="32" spans="1:6" x14ac:dyDescent="0.3">
      <c r="A32" s="9"/>
      <c r="B32" s="14"/>
      <c r="C32" s="10"/>
      <c r="D32" s="18">
        <v>1022.26</v>
      </c>
      <c r="E32" s="10">
        <v>3121</v>
      </c>
      <c r="F32" s="22" t="s">
        <v>43</v>
      </c>
    </row>
    <row r="33" spans="1:6" x14ac:dyDescent="0.3">
      <c r="A33" s="9"/>
      <c r="B33" s="14"/>
      <c r="C33" s="10"/>
      <c r="D33" s="18">
        <v>812.38</v>
      </c>
      <c r="E33" s="10">
        <v>3122</v>
      </c>
      <c r="F33" s="22" t="s">
        <v>44</v>
      </c>
    </row>
    <row r="34" spans="1:6" x14ac:dyDescent="0.3">
      <c r="A34" s="9"/>
      <c r="B34" s="14"/>
      <c r="C34" s="10"/>
      <c r="D34" s="18">
        <v>26006.91</v>
      </c>
      <c r="E34" s="10">
        <v>3132</v>
      </c>
      <c r="F34" s="22" t="s">
        <v>45</v>
      </c>
    </row>
    <row r="35" spans="1:6" x14ac:dyDescent="0.3">
      <c r="A35" s="9"/>
      <c r="B35" s="14"/>
      <c r="C35" s="10"/>
      <c r="D35" s="18">
        <v>12321.61</v>
      </c>
      <c r="E35" s="10">
        <v>3141</v>
      </c>
      <c r="F35" s="22" t="s">
        <v>44</v>
      </c>
    </row>
    <row r="36" spans="1:6" x14ac:dyDescent="0.3">
      <c r="A36" s="9"/>
      <c r="B36" s="14"/>
      <c r="C36" s="10"/>
      <c r="D36" s="18">
        <v>1.65</v>
      </c>
      <c r="E36" s="10">
        <v>3142</v>
      </c>
      <c r="F36" s="22" t="s">
        <v>44</v>
      </c>
    </row>
    <row r="37" spans="1:6" x14ac:dyDescent="0.3">
      <c r="A37" s="9"/>
      <c r="B37" s="14"/>
      <c r="C37" s="10"/>
      <c r="D37" s="18">
        <v>26298.62</v>
      </c>
      <c r="E37" s="10">
        <v>3151</v>
      </c>
      <c r="F37" s="22" t="s">
        <v>44</v>
      </c>
    </row>
    <row r="38" spans="1:6" x14ac:dyDescent="0.3">
      <c r="A38" s="9"/>
      <c r="B38" s="14"/>
      <c r="C38" s="10"/>
      <c r="D38" s="18">
        <v>22350.16</v>
      </c>
      <c r="E38" s="10">
        <v>3162</v>
      </c>
      <c r="F38" s="22" t="s">
        <v>44</v>
      </c>
    </row>
    <row r="39" spans="1:6" x14ac:dyDescent="0.3">
      <c r="A39" s="9"/>
      <c r="B39" s="14"/>
      <c r="C39" s="10"/>
      <c r="D39" s="18">
        <v>1060.72</v>
      </c>
      <c r="E39" s="10">
        <v>3171</v>
      </c>
      <c r="F39" s="22" t="s">
        <v>44</v>
      </c>
    </row>
    <row r="40" spans="1:6" x14ac:dyDescent="0.3">
      <c r="A40" s="9"/>
      <c r="B40" s="14"/>
      <c r="C40" s="10"/>
      <c r="D40" s="18">
        <v>4045.69</v>
      </c>
      <c r="E40" s="10">
        <v>3212</v>
      </c>
      <c r="F40" s="22" t="s">
        <v>46</v>
      </c>
    </row>
    <row r="41" spans="1:6" x14ac:dyDescent="0.3">
      <c r="A41" s="9"/>
      <c r="B41" s="14"/>
      <c r="C41" s="10"/>
      <c r="D41" s="18">
        <v>4898.38</v>
      </c>
      <c r="E41" s="10">
        <v>3212</v>
      </c>
      <c r="F41" s="22" t="s">
        <v>46</v>
      </c>
    </row>
    <row r="42" spans="1:6" x14ac:dyDescent="0.3">
      <c r="A42" s="9"/>
      <c r="B42" s="14"/>
      <c r="C42" s="10"/>
      <c r="D42" s="18">
        <v>29.04</v>
      </c>
      <c r="E42" s="10">
        <v>3221</v>
      </c>
      <c r="F42" s="22" t="s">
        <v>30</v>
      </c>
    </row>
    <row r="43" spans="1:6" x14ac:dyDescent="0.3">
      <c r="A43" s="9"/>
      <c r="B43" s="14"/>
      <c r="C43" s="10"/>
      <c r="D43" s="18">
        <v>71.88</v>
      </c>
      <c r="E43" s="10">
        <v>3221</v>
      </c>
      <c r="F43" s="22" t="s">
        <v>30</v>
      </c>
    </row>
    <row r="44" spans="1:6" x14ac:dyDescent="0.3">
      <c r="A44" s="9"/>
      <c r="B44" s="14"/>
      <c r="C44" s="10"/>
      <c r="D44" s="18">
        <v>109.99</v>
      </c>
      <c r="E44" s="10">
        <v>3221</v>
      </c>
      <c r="F44" s="22" t="s">
        <v>30</v>
      </c>
    </row>
    <row r="45" spans="1:6" x14ac:dyDescent="0.3">
      <c r="A45" s="9"/>
      <c r="B45" s="14"/>
      <c r="C45" s="10"/>
      <c r="D45" s="18">
        <v>459.55</v>
      </c>
      <c r="E45" s="10">
        <v>3221</v>
      </c>
      <c r="F45" s="22" t="s">
        <v>30</v>
      </c>
    </row>
    <row r="46" spans="1:6" x14ac:dyDescent="0.3">
      <c r="A46" s="9"/>
      <c r="B46" s="14"/>
      <c r="C46" s="10"/>
      <c r="D46" s="18">
        <v>561.79999999999995</v>
      </c>
      <c r="E46" s="10">
        <v>3221</v>
      </c>
      <c r="F46" s="22" t="s">
        <v>30</v>
      </c>
    </row>
    <row r="47" spans="1:6" x14ac:dyDescent="0.3">
      <c r="A47" s="9"/>
      <c r="B47" s="14"/>
      <c r="C47" s="10"/>
      <c r="D47" s="18">
        <v>8012.36</v>
      </c>
      <c r="E47" s="10">
        <v>3222</v>
      </c>
      <c r="F47" s="22" t="s">
        <v>13</v>
      </c>
    </row>
    <row r="48" spans="1:6" x14ac:dyDescent="0.3">
      <c r="A48" s="9"/>
      <c r="B48" s="14"/>
      <c r="C48" s="10"/>
      <c r="D48" s="18">
        <v>12306.49</v>
      </c>
      <c r="E48" s="10">
        <v>3222</v>
      </c>
      <c r="F48" s="22" t="s">
        <v>13</v>
      </c>
    </row>
    <row r="49" spans="1:6" x14ac:dyDescent="0.3">
      <c r="A49" s="9"/>
      <c r="B49" s="14"/>
      <c r="C49" s="10"/>
      <c r="D49" s="18">
        <v>166.68</v>
      </c>
      <c r="E49" s="10">
        <v>3224</v>
      </c>
      <c r="F49" s="22" t="s">
        <v>14</v>
      </c>
    </row>
    <row r="50" spans="1:6" x14ac:dyDescent="0.3">
      <c r="A50" s="9"/>
      <c r="B50" s="14"/>
      <c r="C50" s="10"/>
      <c r="D50" s="18">
        <v>173.1</v>
      </c>
      <c r="E50" s="10">
        <v>3224</v>
      </c>
      <c r="F50" s="22" t="s">
        <v>14</v>
      </c>
    </row>
    <row r="51" spans="1:6" x14ac:dyDescent="0.3">
      <c r="A51" s="9"/>
      <c r="B51" s="14"/>
      <c r="C51" s="10"/>
      <c r="D51" s="18">
        <v>16.559999999999999</v>
      </c>
      <c r="E51" s="10">
        <v>3231</v>
      </c>
      <c r="F51" s="22" t="s">
        <v>47</v>
      </c>
    </row>
    <row r="52" spans="1:6" x14ac:dyDescent="0.3">
      <c r="A52" s="9"/>
      <c r="B52" s="14"/>
      <c r="C52" s="10"/>
      <c r="D52" s="18">
        <v>47.45</v>
      </c>
      <c r="E52" s="10">
        <v>3231</v>
      </c>
      <c r="F52" s="22" t="s">
        <v>47</v>
      </c>
    </row>
    <row r="53" spans="1:6" x14ac:dyDescent="0.3">
      <c r="A53" s="9"/>
      <c r="B53" s="14"/>
      <c r="C53" s="10"/>
      <c r="D53" s="18">
        <v>1625</v>
      </c>
      <c r="E53" s="10">
        <v>3231</v>
      </c>
      <c r="F53" s="22" t="s">
        <v>47</v>
      </c>
    </row>
    <row r="54" spans="1:6" x14ac:dyDescent="0.3">
      <c r="A54" s="9"/>
      <c r="B54" s="14"/>
      <c r="C54" s="10"/>
      <c r="D54" s="18">
        <v>491.75</v>
      </c>
      <c r="E54" s="10">
        <v>3232</v>
      </c>
      <c r="F54" s="22" t="s">
        <v>39</v>
      </c>
    </row>
    <row r="55" spans="1:6" x14ac:dyDescent="0.3">
      <c r="A55" s="9"/>
      <c r="B55" s="14"/>
      <c r="C55" s="10"/>
      <c r="D55" s="18">
        <v>524.14</v>
      </c>
      <c r="E55" s="10">
        <v>3232</v>
      </c>
      <c r="F55" s="22" t="s">
        <v>39</v>
      </c>
    </row>
    <row r="56" spans="1:6" x14ac:dyDescent="0.3">
      <c r="A56" s="9"/>
      <c r="B56" s="14"/>
      <c r="C56" s="10"/>
      <c r="D56" s="18">
        <v>36.5</v>
      </c>
      <c r="E56" s="10">
        <v>3234</v>
      </c>
      <c r="F56" s="22" t="s">
        <v>48</v>
      </c>
    </row>
    <row r="57" spans="1:6" x14ac:dyDescent="0.3">
      <c r="A57" s="9"/>
      <c r="B57" s="14"/>
      <c r="C57" s="10"/>
      <c r="D57" s="18">
        <v>123.53</v>
      </c>
      <c r="E57" s="10">
        <v>3234</v>
      </c>
      <c r="F57" s="22" t="s">
        <v>48</v>
      </c>
    </row>
    <row r="58" spans="1:6" x14ac:dyDescent="0.3">
      <c r="A58" s="9"/>
      <c r="B58" s="14"/>
      <c r="C58" s="10"/>
      <c r="D58" s="18">
        <v>703.89</v>
      </c>
      <c r="E58" s="10">
        <v>3234</v>
      </c>
      <c r="F58" s="22" t="s">
        <v>48</v>
      </c>
    </row>
    <row r="59" spans="1:6" x14ac:dyDescent="0.3">
      <c r="A59" s="9"/>
      <c r="B59" s="14"/>
      <c r="C59" s="10"/>
      <c r="D59" s="18">
        <v>432.18</v>
      </c>
      <c r="E59" s="10">
        <v>3235</v>
      </c>
      <c r="F59" s="22" t="s">
        <v>49</v>
      </c>
    </row>
    <row r="60" spans="1:6" x14ac:dyDescent="0.3">
      <c r="A60" s="9"/>
      <c r="B60" s="14"/>
      <c r="C60" s="10"/>
      <c r="D60" s="18">
        <v>415.63</v>
      </c>
      <c r="E60" s="10">
        <v>3238</v>
      </c>
      <c r="F60" s="22" t="s">
        <v>50</v>
      </c>
    </row>
    <row r="61" spans="1:6" x14ac:dyDescent="0.3">
      <c r="A61" s="9"/>
      <c r="B61" s="14"/>
      <c r="C61" s="10"/>
      <c r="D61" s="18">
        <v>49.6</v>
      </c>
      <c r="E61" s="10">
        <v>3239</v>
      </c>
      <c r="F61" s="22" t="s">
        <v>51</v>
      </c>
    </row>
    <row r="62" spans="1:6" x14ac:dyDescent="0.3">
      <c r="A62" s="9"/>
      <c r="B62" s="14"/>
      <c r="C62" s="10"/>
      <c r="D62" s="18">
        <v>311.27999999999997</v>
      </c>
      <c r="E62" s="10">
        <v>3291</v>
      </c>
      <c r="F62" s="22" t="s">
        <v>52</v>
      </c>
    </row>
    <row r="63" spans="1:6" x14ac:dyDescent="0.3">
      <c r="A63" s="9"/>
      <c r="B63" s="14"/>
      <c r="C63" s="10"/>
      <c r="D63" s="18">
        <v>55</v>
      </c>
      <c r="E63" s="10">
        <v>3294</v>
      </c>
      <c r="F63" s="22" t="s">
        <v>53</v>
      </c>
    </row>
    <row r="64" spans="1:6" x14ac:dyDescent="0.3">
      <c r="A64" s="9"/>
      <c r="B64" s="14"/>
      <c r="C64" s="10"/>
      <c r="D64" s="18">
        <v>66.349999999999994</v>
      </c>
      <c r="E64" s="10">
        <v>3295</v>
      </c>
      <c r="F64" s="22" t="s">
        <v>54</v>
      </c>
    </row>
    <row r="65" spans="1:6" x14ac:dyDescent="0.3">
      <c r="A65" s="9"/>
      <c r="B65" s="14"/>
      <c r="C65" s="10"/>
      <c r="D65" s="18">
        <v>210.76</v>
      </c>
      <c r="E65" s="10">
        <v>3431</v>
      </c>
      <c r="F65" s="22" t="s">
        <v>55</v>
      </c>
    </row>
    <row r="66" spans="1:6" ht="21" customHeight="1" thickBot="1" x14ac:dyDescent="0.35">
      <c r="A66" s="23" t="s">
        <v>15</v>
      </c>
      <c r="B66" s="24"/>
      <c r="C66" s="25"/>
      <c r="D66" s="26">
        <f>SUM(D27:D65)</f>
        <v>383579.0199999999</v>
      </c>
      <c r="E66" s="25"/>
      <c r="F66" s="27"/>
    </row>
    <row r="67" spans="1:6" ht="15" thickBot="1" x14ac:dyDescent="0.35">
      <c r="A67" s="29" t="s">
        <v>56</v>
      </c>
      <c r="B67" s="30"/>
      <c r="C67" s="31"/>
      <c r="D67" s="32">
        <f>SUM(D9,D11,D14,D16,D18,D20,D22,D24,D26,D66)</f>
        <v>427563.30999999988</v>
      </c>
      <c r="E67" s="31"/>
      <c r="F67" s="33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osgkrkleczg1</cp:lastModifiedBy>
  <dcterms:created xsi:type="dcterms:W3CDTF">2024-03-05T11:42:46Z</dcterms:created>
  <dcterms:modified xsi:type="dcterms:W3CDTF">2024-05-15T11:26:52Z</dcterms:modified>
</cp:coreProperties>
</file>